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didas Under Garments" sheetId="1" r:id="rId1"/>
    <sheet name="Adidas Campus Shoes" sheetId="2" r:id="rId2"/>
    <sheet name="Mens Adidas" sheetId="3" r:id="rId3"/>
  </sheets>
  <definedNames>
    <definedName name="_xlnm._FilterDatabase" localSheetId="0" hidden="1">'Adidas Under Garments'!$A$2:$J$28</definedName>
  </definedNames>
  <calcPr calcId="152511"/>
</workbook>
</file>

<file path=xl/calcChain.xml><?xml version="1.0" encoding="utf-8"?>
<calcChain xmlns="http://schemas.openxmlformats.org/spreadsheetml/2006/main">
  <c r="L2" i="3" l="1"/>
  <c r="Q40" i="2"/>
  <c r="J29" i="1"/>
  <c r="J25" i="1"/>
  <c r="J20" i="1"/>
  <c r="J31" i="1" s="1"/>
  <c r="J13" i="1"/>
  <c r="J8" i="1"/>
  <c r="J5" i="1"/>
</calcChain>
</file>

<file path=xl/sharedStrings.xml><?xml version="1.0" encoding="utf-8"?>
<sst xmlns="http://schemas.openxmlformats.org/spreadsheetml/2006/main" count="244" uniqueCount="102">
  <si>
    <t>Mill</t>
  </si>
  <si>
    <t>Style</t>
  </si>
  <si>
    <t>Category</t>
  </si>
  <si>
    <t>Color</t>
  </si>
  <si>
    <t>M</t>
  </si>
  <si>
    <t>L</t>
  </si>
  <si>
    <t>XL</t>
  </si>
  <si>
    <t>2XL</t>
  </si>
  <si>
    <t>3XL</t>
  </si>
  <si>
    <t>4XL</t>
  </si>
  <si>
    <t>Total</t>
  </si>
  <si>
    <t>MSRP</t>
  </si>
  <si>
    <t>adidas Golf</t>
  </si>
  <si>
    <t>A432</t>
  </si>
  <si>
    <t>Fleece - Premium - Hood</t>
  </si>
  <si>
    <t>Grey Heather</t>
  </si>
  <si>
    <t>ARTICLE NUMBER</t>
  </si>
  <si>
    <t xml:space="preserve">ADIDAS Ladies Underwear </t>
  </si>
  <si>
    <t>ARTICLE DESCRIPTION</t>
  </si>
  <si>
    <t>GENDER</t>
  </si>
  <si>
    <t>UK SIZE</t>
  </si>
  <si>
    <t>TAKE ALL QTYS</t>
  </si>
  <si>
    <t>HQ8708</t>
  </si>
  <si>
    <t>CATEGORY</t>
  </si>
  <si>
    <t>SUB-CATEGORY</t>
  </si>
  <si>
    <t>Style Name</t>
  </si>
  <si>
    <t>Color Name</t>
  </si>
  <si>
    <t>Color Code</t>
  </si>
  <si>
    <t>Label</t>
  </si>
  <si>
    <t>Case Pack Quantity</t>
  </si>
  <si>
    <t>CAMPUS  core black/footwear white/off white</t>
  </si>
  <si>
    <t>Retail Price</t>
  </si>
  <si>
    <t xml:space="preserve">MENS </t>
  </si>
  <si>
    <t>Total OTS Ship-To WIP</t>
  </si>
  <si>
    <t xml:space="preserve">Case pack </t>
  </si>
  <si>
    <t>Size -</t>
  </si>
  <si>
    <t>BIKINI</t>
  </si>
  <si>
    <t>3PK</t>
  </si>
  <si>
    <t>4A2H97</t>
  </si>
  <si>
    <t>3PK SEAMLESS BIKINI</t>
  </si>
  <si>
    <t>BLUESJAC/MHG/NI</t>
  </si>
  <si>
    <t>ADIDA943</t>
  </si>
  <si>
    <t>HANGER</t>
  </si>
  <si>
    <t>66PC 11-22-22-11</t>
  </si>
  <si>
    <t>18pc 3-6-6-3</t>
  </si>
  <si>
    <t>s-m-l-xl</t>
  </si>
  <si>
    <t>PKSNKJAC/MHG/BK</t>
  </si>
  <si>
    <t>ADIDA941</t>
  </si>
  <si>
    <t xml:space="preserve">Total Bikini </t>
  </si>
  <si>
    <t>BOYSHORT</t>
  </si>
  <si>
    <t>4A9H00</t>
  </si>
  <si>
    <t>3PK SEAMLESS BOYSHORT</t>
  </si>
  <si>
    <t>VVDRD/BLK/HTHR</t>
  </si>
  <si>
    <t>ADIDA921</t>
  </si>
  <si>
    <t xml:space="preserve">Total Boyshort </t>
  </si>
  <si>
    <t>BRALETTE</t>
  </si>
  <si>
    <t>2PK</t>
  </si>
  <si>
    <t>4A2H69</t>
  </si>
  <si>
    <t>2PK SEAMLESS BRALETTE</t>
  </si>
  <si>
    <t>BLKJAC/HTHRGREY</t>
  </si>
  <si>
    <t>ADIDA919</t>
  </si>
  <si>
    <t>HLOSLVRJAC/NTIN</t>
  </si>
  <si>
    <t>ADIDA920</t>
  </si>
  <si>
    <t>VVDRDJAC/BLACK</t>
  </si>
  <si>
    <t>ADIDA917</t>
  </si>
  <si>
    <t>WHTJAC/BLKJAC</t>
  </si>
  <si>
    <t>ADIDA918</t>
  </si>
  <si>
    <t>Total Bralette</t>
  </si>
  <si>
    <t>H03472</t>
  </si>
  <si>
    <t>BRIEF</t>
  </si>
  <si>
    <t>4A0362</t>
  </si>
  <si>
    <t>3PK SEAMLESS BRIEF</t>
  </si>
  <si>
    <t>NGTIN/LCDPN/TAU</t>
  </si>
  <si>
    <t>CAMPUS DARK GREEN/FTWR WHITE/OFF WHITE</t>
  </si>
  <si>
    <t>ADIDA906</t>
  </si>
  <si>
    <t>18PC 3-6-6-3</t>
  </si>
  <si>
    <t>4A2H99</t>
  </si>
  <si>
    <t>BLK/SLF/PCHWHIP</t>
  </si>
  <si>
    <t>ADIDA939</t>
  </si>
  <si>
    <t>PBLUJAC/MHG/WHT</t>
  </si>
  <si>
    <t>ADIDA936</t>
  </si>
  <si>
    <t>SLVIOLET/MHG/SG</t>
  </si>
  <si>
    <t>ADIDA945</t>
  </si>
  <si>
    <t>ECOM</t>
  </si>
  <si>
    <t>Total Briefs</t>
  </si>
  <si>
    <t>HIPSTER</t>
  </si>
  <si>
    <t>4A0361</t>
  </si>
  <si>
    <t>3PK SEAMLESS HIPSTER</t>
  </si>
  <si>
    <t>PLSBL/CLRSK/TST</t>
  </si>
  <si>
    <t>ADIDA902</t>
  </si>
  <si>
    <t>4A2H62</t>
  </si>
  <si>
    <t xml:space="preserve">Total Hipsters </t>
  </si>
  <si>
    <t>THONG</t>
  </si>
  <si>
    <t>4A0359</t>
  </si>
  <si>
    <t>3PK SEAMLESS THONG</t>
  </si>
  <si>
    <t>SLVDN/BLKRB/HTH</t>
  </si>
  <si>
    <t>ADIDA901</t>
  </si>
  <si>
    <t>WNDPN/WNDSL/OXI</t>
  </si>
  <si>
    <t>ADIDA900</t>
  </si>
  <si>
    <t>Total Thongs</t>
  </si>
  <si>
    <t xml:space="preserve">Grand Total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</si>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</sst>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-&quot;$&quot;* #,##0.00_-;\-&quot;$&quot;* #,##0.00_-;_-&quot;$&quot;* &quot;-&quot;??_-;_-@"/>
    <numFmt numFmtId="166" formatCode="0.0"/>
  </numFmts>
  <fonts count="13" x14ac:knownFonts="1">
    <font>
      <sz val="11"/>
      <color theme="1"/>
      <name val="Calibri"/>
      <scheme val="minor"/>
    </font>
    <font>
      <b/>
      <sz val="11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10"/>
      <name val="Arial"/>
      <family val="2"/>
    </font>
    <font>
      <sz val="12"/>
      <color indexed="63"/>
      <name val="Arial"/>
      <family val="2"/>
    </font>
    <font>
      <sz val="11"/>
      <name val="Calibri"/>
      <family val="2"/>
    </font>
    <font>
      <b/>
      <sz val="12"/>
      <color indexed="63"/>
      <name val="Arial"/>
      <family val="2"/>
    </font>
    <font>
      <b/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36"/>
        <bgColor indexed="36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6" fillId="5" borderId="0" xfId="0" applyFont="1" applyFill="1" applyBorder="1"/>
    <xf numFmtId="1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readingOrder="1"/>
    </xf>
    <xf numFmtId="49" fontId="5" fillId="2" borderId="5" xfId="0" applyNumberFormat="1" applyFont="1" applyFill="1" applyBorder="1" applyAlignment="1">
      <alignment horizontal="left" vertical="center" readingOrder="1"/>
    </xf>
    <xf numFmtId="164" fontId="5" fillId="2" borderId="2" xfId="0" applyNumberFormat="1" applyFont="1" applyFill="1" applyBorder="1" applyAlignment="1">
      <alignment horizontal="left" vertical="center" readingOrder="1"/>
    </xf>
    <xf numFmtId="49" fontId="5" fillId="2" borderId="6" xfId="0" applyNumberFormat="1" applyFont="1" applyFill="1" applyBorder="1" applyAlignment="1">
      <alignment horizontal="left" vertical="center" readingOrder="1"/>
    </xf>
    <xf numFmtId="0" fontId="5" fillId="2" borderId="0" xfId="0" applyFont="1" applyFill="1" applyBorder="1"/>
    <xf numFmtId="0" fontId="5" fillId="2" borderId="2" xfId="0" applyFont="1" applyFill="1" applyBorder="1"/>
    <xf numFmtId="166" fontId="8" fillId="3" borderId="4" xfId="0" applyNumberFormat="1" applyFont="1" applyFill="1" applyBorder="1" applyAlignment="1">
      <alignment horizontal="center" vertical="top"/>
    </xf>
    <xf numFmtId="164" fontId="8" fillId="3" borderId="2" xfId="0" applyNumberFormat="1" applyFont="1" applyFill="1" applyBorder="1" applyAlignment="1">
      <alignment horizontal="center" vertical="top"/>
    </xf>
    <xf numFmtId="1" fontId="8" fillId="3" borderId="2" xfId="0" applyNumberFormat="1" applyFont="1" applyFill="1" applyBorder="1" applyAlignment="1">
      <alignment horizontal="center" vertical="top"/>
    </xf>
    <xf numFmtId="49" fontId="9" fillId="5" borderId="1" xfId="0" applyNumberFormat="1" applyFont="1" applyFill="1" applyBorder="1" applyAlignment="1">
      <alignment horizontal="left" vertical="center" readingOrder="1"/>
    </xf>
    <xf numFmtId="49" fontId="9" fillId="5" borderId="5" xfId="0" applyNumberFormat="1" applyFont="1" applyFill="1" applyBorder="1" applyAlignment="1">
      <alignment horizontal="left" vertical="center" readingOrder="1"/>
    </xf>
    <xf numFmtId="164" fontId="11" fillId="4" borderId="2" xfId="0" applyNumberFormat="1" applyFont="1" applyFill="1" applyBorder="1" applyAlignment="1">
      <alignment horizontal="left" vertical="center" readingOrder="1"/>
    </xf>
    <xf numFmtId="1" fontId="8" fillId="3" borderId="4" xfId="0" applyNumberFormat="1" applyFont="1" applyFill="1" applyBorder="1" applyAlignment="1">
      <alignment horizontal="center" vertical="top"/>
    </xf>
    <xf numFmtId="3" fontId="9" fillId="5" borderId="7" xfId="0" applyNumberFormat="1" applyFont="1" applyFill="1" applyBorder="1" applyAlignment="1">
      <alignment horizontal="right" vertical="center" readingOrder="1"/>
    </xf>
    <xf numFmtId="0" fontId="6" fillId="5" borderId="2" xfId="0" applyFont="1" applyFill="1" applyBorder="1"/>
    <xf numFmtId="0" fontId="9" fillId="5" borderId="5" xfId="0" applyFont="1" applyFill="1" applyBorder="1" applyAlignment="1">
      <alignment horizontal="left" vertical="center" readingOrder="1"/>
    </xf>
    <xf numFmtId="49" fontId="11" fillId="6" borderId="1" xfId="0" applyNumberFormat="1" applyFont="1" applyFill="1" applyBorder="1" applyAlignment="1">
      <alignment horizontal="left" vertical="center" readingOrder="1"/>
    </xf>
    <xf numFmtId="49" fontId="11" fillId="6" borderId="5" xfId="0" applyNumberFormat="1" applyFont="1" applyFill="1" applyBorder="1" applyAlignment="1">
      <alignment horizontal="left" vertical="center" readingOrder="1"/>
    </xf>
    <xf numFmtId="3" fontId="11" fillId="6" borderId="7" xfId="0" applyNumberFormat="1" applyFont="1" applyFill="1" applyBorder="1" applyAlignment="1">
      <alignment horizontal="right" vertical="center" readingOrder="1"/>
    </xf>
    <xf numFmtId="0" fontId="11" fillId="6" borderId="5" xfId="0" applyFont="1" applyFill="1" applyBorder="1" applyAlignment="1">
      <alignment horizontal="left" vertical="center" readingOrder="1"/>
    </xf>
    <xf numFmtId="0" fontId="6" fillId="0" borderId="0" xfId="0" applyFont="1"/>
    <xf numFmtId="0" fontId="12" fillId="6" borderId="2" xfId="0" applyFont="1" applyFill="1" applyBorder="1"/>
    <xf numFmtId="0" fontId="12" fillId="6" borderId="4" xfId="0" applyFont="1" applyFill="1" applyBorder="1"/>
    <xf numFmtId="164" fontId="12" fillId="4" borderId="2" xfId="0" applyNumberFormat="1" applyFont="1" applyFill="1" applyBorder="1"/>
    <xf numFmtId="3" fontId="12" fillId="6" borderId="7" xfId="0" applyNumberFormat="1" applyFont="1" applyFill="1" applyBorder="1"/>
    <xf numFmtId="0" fontId="6" fillId="5" borderId="4" xfId="0" applyFont="1" applyFill="1" applyBorder="1"/>
    <xf numFmtId="0" fontId="6" fillId="5" borderId="7" xfId="0" applyFont="1" applyFill="1" applyBorder="1"/>
    <xf numFmtId="1" fontId="2" fillId="0" borderId="0" xfId="0" applyNumberFormat="1" applyFont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top"/>
    </xf>
    <xf numFmtId="164" fontId="2" fillId="6" borderId="0" xfId="0" applyNumberFormat="1" applyFont="1" applyFill="1" applyBorder="1" applyAlignment="1">
      <alignment vertical="top"/>
    </xf>
    <xf numFmtId="1" fontId="2" fillId="6" borderId="0" xfId="0" applyNumberFormat="1" applyFont="1" applyFill="1" applyBorder="1" applyAlignment="1">
      <alignment vertical="top"/>
    </xf>
    <xf numFmtId="49" fontId="2" fillId="6" borderId="0" xfId="0" applyNumberFormat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164" fontId="2" fillId="6" borderId="0" xfId="0" applyNumberFormat="1" applyFont="1" applyFill="1" applyBorder="1" applyAlignment="1">
      <alignment vertical="center"/>
    </xf>
    <xf numFmtId="1" fontId="2" fillId="6" borderId="0" xfId="0" applyNumberFormat="1" applyFont="1" applyFill="1" applyBorder="1" applyAlignment="1">
      <alignment vertical="center"/>
    </xf>
    <xf numFmtId="49" fontId="8" fillId="5" borderId="3" xfId="0" applyNumberFormat="1" applyFont="1" applyFill="1" applyBorder="1" applyAlignment="1">
      <alignment horizontal="center" vertical="center" wrapText="1"/>
    </xf>
    <xf numFmtId="0" fontId="10" fillId="0" borderId="8" xfId="0" applyFont="1" applyBorder="1"/>
    <xf numFmtId="0" fontId="10" fillId="0" borderId="9" xfId="0" applyFont="1" applyBorder="1"/>
    <xf numFmtId="49" fontId="8" fillId="5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image" Target="../media/image2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2</xdr:row>
      <xdr:rowOff>228600</xdr:rowOff>
    </xdr:from>
    <xdr:to>
      <xdr:col>10</xdr:col>
      <xdr:colOff>1190625</xdr:colOff>
      <xdr:row>2</xdr:row>
      <xdr:rowOff>1285875</xdr:rowOff>
    </xdr:to>
    <xdr:pic>
      <xdr:nvPicPr>
        <xdr:cNvPr id="2049" name="image12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68300" y="609600"/>
          <a:ext cx="8477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276225</xdr:colOff>
      <xdr:row>3</xdr:row>
      <xdr:rowOff>161925</xdr:rowOff>
    </xdr:from>
    <xdr:to>
      <xdr:col>10</xdr:col>
      <xdr:colOff>1257300</xdr:colOff>
      <xdr:row>3</xdr:row>
      <xdr:rowOff>1381125</xdr:rowOff>
    </xdr:to>
    <xdr:pic>
      <xdr:nvPicPr>
        <xdr:cNvPr id="2050" name="image8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001625" y="2009775"/>
          <a:ext cx="9810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276225</xdr:colOff>
      <xdr:row>5</xdr:row>
      <xdr:rowOff>180975</xdr:rowOff>
    </xdr:from>
    <xdr:to>
      <xdr:col>10</xdr:col>
      <xdr:colOff>1257300</xdr:colOff>
      <xdr:row>5</xdr:row>
      <xdr:rowOff>1295400</xdr:rowOff>
    </xdr:to>
    <xdr:pic>
      <xdr:nvPicPr>
        <xdr:cNvPr id="2051" name="image2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01625" y="3686175"/>
          <a:ext cx="9810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285750</xdr:colOff>
      <xdr:row>6</xdr:row>
      <xdr:rowOff>219075</xdr:rowOff>
    </xdr:from>
    <xdr:to>
      <xdr:col>10</xdr:col>
      <xdr:colOff>1209675</xdr:colOff>
      <xdr:row>6</xdr:row>
      <xdr:rowOff>1314450</xdr:rowOff>
    </xdr:to>
    <xdr:pic>
      <xdr:nvPicPr>
        <xdr:cNvPr id="2052" name="image23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11150" y="5191125"/>
          <a:ext cx="9239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257175</xdr:colOff>
      <xdr:row>8</xdr:row>
      <xdr:rowOff>238125</xdr:rowOff>
    </xdr:from>
    <xdr:to>
      <xdr:col>10</xdr:col>
      <xdr:colOff>1209675</xdr:colOff>
      <xdr:row>8</xdr:row>
      <xdr:rowOff>1190625</xdr:rowOff>
    </xdr:to>
    <xdr:pic>
      <xdr:nvPicPr>
        <xdr:cNvPr id="2053" name="image22.jpg" descr="Adidas Women's Seamless Bralette with Removable Cups, 2-Pack at Amazon  Women's Clothing sto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982575" y="686752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238125</xdr:colOff>
      <xdr:row>13</xdr:row>
      <xdr:rowOff>314325</xdr:rowOff>
    </xdr:from>
    <xdr:to>
      <xdr:col>10</xdr:col>
      <xdr:colOff>1295400</xdr:colOff>
      <xdr:row>13</xdr:row>
      <xdr:rowOff>1276350</xdr:rowOff>
    </xdr:to>
    <xdr:pic>
      <xdr:nvPicPr>
        <xdr:cNvPr id="2054" name="image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963525" y="13001625"/>
          <a:ext cx="1057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333375</xdr:colOff>
      <xdr:row>14</xdr:row>
      <xdr:rowOff>47625</xdr:rowOff>
    </xdr:from>
    <xdr:to>
      <xdr:col>10</xdr:col>
      <xdr:colOff>1095375</xdr:colOff>
      <xdr:row>14</xdr:row>
      <xdr:rowOff>1266825</xdr:rowOff>
    </xdr:to>
    <xdr:pic>
      <xdr:nvPicPr>
        <xdr:cNvPr id="2055" name="image1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058775" y="14211300"/>
          <a:ext cx="7620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409575</xdr:colOff>
      <xdr:row>15</xdr:row>
      <xdr:rowOff>114300</xdr:rowOff>
    </xdr:from>
    <xdr:to>
      <xdr:col>10</xdr:col>
      <xdr:colOff>1152525</xdr:colOff>
      <xdr:row>15</xdr:row>
      <xdr:rowOff>1323975</xdr:rowOff>
    </xdr:to>
    <xdr:pic>
      <xdr:nvPicPr>
        <xdr:cNvPr id="2056" name="image17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3134975" y="15744825"/>
          <a:ext cx="7429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409575</xdr:colOff>
      <xdr:row>16</xdr:row>
      <xdr:rowOff>219075</xdr:rowOff>
    </xdr:from>
    <xdr:to>
      <xdr:col>10</xdr:col>
      <xdr:colOff>1114425</xdr:colOff>
      <xdr:row>16</xdr:row>
      <xdr:rowOff>1314450</xdr:rowOff>
    </xdr:to>
    <xdr:pic>
      <xdr:nvPicPr>
        <xdr:cNvPr id="2057" name="image3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134975" y="17316450"/>
          <a:ext cx="7048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409575</xdr:colOff>
      <xdr:row>17</xdr:row>
      <xdr:rowOff>180975</xdr:rowOff>
    </xdr:from>
    <xdr:to>
      <xdr:col>10</xdr:col>
      <xdr:colOff>1114425</xdr:colOff>
      <xdr:row>17</xdr:row>
      <xdr:rowOff>1295400</xdr:rowOff>
    </xdr:to>
    <xdr:pic>
      <xdr:nvPicPr>
        <xdr:cNvPr id="2058" name="image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134975" y="18745200"/>
          <a:ext cx="7048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419100</xdr:colOff>
      <xdr:row>21</xdr:row>
      <xdr:rowOff>228600</xdr:rowOff>
    </xdr:from>
    <xdr:to>
      <xdr:col>10</xdr:col>
      <xdr:colOff>1152525</xdr:colOff>
      <xdr:row>21</xdr:row>
      <xdr:rowOff>1238250</xdr:rowOff>
    </xdr:to>
    <xdr:pic>
      <xdr:nvPicPr>
        <xdr:cNvPr id="2059" name="image10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144500" y="23383875"/>
          <a:ext cx="7334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257175</xdr:colOff>
      <xdr:row>25</xdr:row>
      <xdr:rowOff>304800</xdr:rowOff>
    </xdr:from>
    <xdr:to>
      <xdr:col>10</xdr:col>
      <xdr:colOff>1238250</xdr:colOff>
      <xdr:row>25</xdr:row>
      <xdr:rowOff>1066800</xdr:rowOff>
    </xdr:to>
    <xdr:pic>
      <xdr:nvPicPr>
        <xdr:cNvPr id="2060" name="image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982575" y="28051125"/>
          <a:ext cx="9810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266700</xdr:colOff>
      <xdr:row>26</xdr:row>
      <xdr:rowOff>447675</xdr:rowOff>
    </xdr:from>
    <xdr:to>
      <xdr:col>10</xdr:col>
      <xdr:colOff>1190625</xdr:colOff>
      <xdr:row>26</xdr:row>
      <xdr:rowOff>1143000</xdr:rowOff>
    </xdr:to>
    <xdr:pic>
      <xdr:nvPicPr>
        <xdr:cNvPr id="2061" name="image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992100" y="29660850"/>
          <a:ext cx="9239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285750</xdr:colOff>
      <xdr:row>27</xdr:row>
      <xdr:rowOff>400050</xdr:rowOff>
    </xdr:from>
    <xdr:to>
      <xdr:col>10</xdr:col>
      <xdr:colOff>1238250</xdr:colOff>
      <xdr:row>27</xdr:row>
      <xdr:rowOff>1123950</xdr:rowOff>
    </xdr:to>
    <xdr:pic>
      <xdr:nvPicPr>
        <xdr:cNvPr id="2062" name="image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011150" y="31080075"/>
          <a:ext cx="952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171450</xdr:colOff>
      <xdr:row>9</xdr:row>
      <xdr:rowOff>219075</xdr:rowOff>
    </xdr:from>
    <xdr:to>
      <xdr:col>10</xdr:col>
      <xdr:colOff>1438275</xdr:colOff>
      <xdr:row>9</xdr:row>
      <xdr:rowOff>1390650</xdr:rowOff>
    </xdr:to>
    <xdr:pic>
      <xdr:nvPicPr>
        <xdr:cNvPr id="2063" name="image16.jpg" descr="adidas Women's Seamless Bralette with Removable Cups, 2-Pack, Black  Jacquard Logo/Heather Grey, Small : Amazon.sg: Fashion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896850" y="8315325"/>
          <a:ext cx="12668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190500</xdr:colOff>
      <xdr:row>10</xdr:row>
      <xdr:rowOff>228600</xdr:rowOff>
    </xdr:from>
    <xdr:to>
      <xdr:col>10</xdr:col>
      <xdr:colOff>1419225</xdr:colOff>
      <xdr:row>10</xdr:row>
      <xdr:rowOff>1304925</xdr:rowOff>
    </xdr:to>
    <xdr:pic>
      <xdr:nvPicPr>
        <xdr:cNvPr id="2064" name="image1.jpg" descr="Amazon adidas Adidas Women's Seamless Bralette with Removable Cups, 2-Pack  11.5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915900" y="9791700"/>
          <a:ext cx="12287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104775</xdr:colOff>
      <xdr:row>11</xdr:row>
      <xdr:rowOff>9525</xdr:rowOff>
    </xdr:from>
    <xdr:to>
      <xdr:col>10</xdr:col>
      <xdr:colOff>1381125</xdr:colOff>
      <xdr:row>13</xdr:row>
      <xdr:rowOff>76200</xdr:rowOff>
    </xdr:to>
    <xdr:pic>
      <xdr:nvPicPr>
        <xdr:cNvPr id="2065" name="image9.jpg" descr="Adidas Women's Seamless Bralette with Removable Cups, 2-Pack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830175" y="11039475"/>
          <a:ext cx="1276350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104775</xdr:colOff>
      <xdr:row>18</xdr:row>
      <xdr:rowOff>219075</xdr:rowOff>
    </xdr:from>
    <xdr:to>
      <xdr:col>10</xdr:col>
      <xdr:colOff>1390650</xdr:colOff>
      <xdr:row>18</xdr:row>
      <xdr:rowOff>1447800</xdr:rowOff>
    </xdr:to>
    <xdr:pic>
      <xdr:nvPicPr>
        <xdr:cNvPr id="2066" name="image18.jpg" descr="adidas Women's Seamless Brief Panties 3-Pack, Blk/Mhg/Vivdred, S :  Amazon.co.uk: Fashion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830175" y="20250150"/>
          <a:ext cx="12858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104775</xdr:colOff>
      <xdr:row>20</xdr:row>
      <xdr:rowOff>123825</xdr:rowOff>
    </xdr:from>
    <xdr:to>
      <xdr:col>10</xdr:col>
      <xdr:colOff>1295400</xdr:colOff>
      <xdr:row>20</xdr:row>
      <xdr:rowOff>1238250</xdr:rowOff>
    </xdr:to>
    <xdr:pic>
      <xdr:nvPicPr>
        <xdr:cNvPr id="2067" name="image20.jpg" descr="adidas Women's Seamless Hipster Underwear Multipack, Pulse Blue  Ribbed/Clear Sky/Toasted Almond, Small : Amazon.ca: Clothing, Shoes &amp;  Accessories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830175" y="21812250"/>
          <a:ext cx="11906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152400</xdr:colOff>
      <xdr:row>22</xdr:row>
      <xdr:rowOff>228600</xdr:rowOff>
    </xdr:from>
    <xdr:to>
      <xdr:col>10</xdr:col>
      <xdr:colOff>1219200</xdr:colOff>
      <xdr:row>22</xdr:row>
      <xdr:rowOff>1209675</xdr:rowOff>
    </xdr:to>
    <xdr:pic>
      <xdr:nvPicPr>
        <xdr:cNvPr id="2068" name="image21.jpg" descr="adidas womens Seamless Hipster Underwear Multipack, Blue Jacquard/Mahogany/Night  Indigo, S : Amazon.co.uk: Fashion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877800" y="24850725"/>
          <a:ext cx="10668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10</xdr:col>
      <xdr:colOff>76200</xdr:colOff>
      <xdr:row>23</xdr:row>
      <xdr:rowOff>152400</xdr:rowOff>
    </xdr:from>
    <xdr:to>
      <xdr:col>10</xdr:col>
      <xdr:colOff>1276350</xdr:colOff>
      <xdr:row>23</xdr:row>
      <xdr:rowOff>1343025</xdr:rowOff>
    </xdr:to>
    <xdr:pic>
      <xdr:nvPicPr>
        <xdr:cNvPr id="2069" name="image6.jpg" descr="adidas womens Seamless Hipster Underwear 3 Pack Kuwait | Ubuy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801600" y="26241375"/>
          <a:ext cx="120015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12</xdr:row>
      <xdr:rowOff>9525</xdr:rowOff>
    </xdr:from>
    <xdr:to>
      <xdr:col>0</xdr:col>
      <xdr:colOff>1428750</xdr:colOff>
      <xdr:row>16</xdr:row>
      <xdr:rowOff>19050</xdr:rowOff>
    </xdr:to>
    <xdr:pic>
      <xdr:nvPicPr>
        <xdr:cNvPr id="3073" name="image13.jpg" descr="adidas Campus 00s HQ8708 Black 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152650"/>
          <a:ext cx="12763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104775</xdr:colOff>
      <xdr:row>30</xdr:row>
      <xdr:rowOff>76200</xdr:rowOff>
    </xdr:from>
    <xdr:to>
      <xdr:col>0</xdr:col>
      <xdr:colOff>1543050</xdr:colOff>
      <xdr:row>34</xdr:row>
      <xdr:rowOff>104775</xdr:rowOff>
    </xdr:to>
    <xdr:pic>
      <xdr:nvPicPr>
        <xdr:cNvPr id="3074" name="image5.jpg" descr="ADIDAS Campus 00s H0347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775" y="5476875"/>
          <a:ext cx="14382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19050</xdr:rowOff>
    </xdr:from>
    <xdr:to>
      <xdr:col>0</xdr:col>
      <xdr:colOff>2114550</xdr:colOff>
      <xdr:row>1</xdr:row>
      <xdr:rowOff>1266825</xdr:rowOff>
    </xdr:to>
    <xdr:pic>
      <xdr:nvPicPr>
        <xdr:cNvPr id="1025" name="image2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209550"/>
          <a:ext cx="16573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outlinePr summaryBelow="0"/>
  </sheetPr>
  <dimension ref="A1:Y1000"/>
  <sheetViews>
    <sheetView tabSelected="1" workbookViewId="0">
      <pane xSplit="2" ySplit="2" topLeftCell="C3" activePane="bottomRight" state="frozen"/>
      <selection activeCell="C10" sqref="C10"/>
      <selection pane="topRight" activeCell="C10" sqref="C10"/>
      <selection pane="bottomLeft" activeCell="C10" sqref="C10"/>
      <selection pane="bottomRight" activeCell="J1" sqref="J1:J1048576"/>
    </sheetView>
  </sheetViews>
  <sheetFormatPr defaultColWidth="14.42578125" defaultRowHeight="15" customHeight="1" x14ac:dyDescent="0.25"/>
  <cols>
    <col min="1" max="3" width="16.7109375" customWidth="1"/>
    <col min="4" max="4" width="23" customWidth="1"/>
    <col min="5" max="9" width="16.7109375" customWidth="1"/>
    <col min="10" max="10" width="17.42578125" customWidth="1"/>
    <col min="11" max="11" width="23.28515625" customWidth="1"/>
    <col min="12" max="12" width="22.28515625" customWidth="1"/>
    <col min="13" max="13" width="11.42578125" customWidth="1"/>
    <col min="14" max="25" width="8.7109375" customWidth="1"/>
  </cols>
  <sheetData>
    <row r="1" spans="1:25" ht="15" customHeight="1" x14ac:dyDescent="0.25">
      <c r="A1" s="11" t="s">
        <v>17</v>
      </c>
      <c r="B1" s="11"/>
      <c r="C1" s="11"/>
      <c r="D1" s="11"/>
      <c r="E1" s="11"/>
      <c r="F1" s="11"/>
      <c r="G1" s="11"/>
      <c r="H1" s="11"/>
      <c r="I1" s="13"/>
      <c r="J1" s="11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15" customHeight="1" x14ac:dyDescent="0.25">
      <c r="A2" s="19" t="s">
        <v>23</v>
      </c>
      <c r="B2" s="19" t="s">
        <v>24</v>
      </c>
      <c r="C2" s="19" t="s">
        <v>1</v>
      </c>
      <c r="D2" s="19" t="s">
        <v>25</v>
      </c>
      <c r="E2" s="19" t="s">
        <v>26</v>
      </c>
      <c r="F2" s="19" t="s">
        <v>27</v>
      </c>
      <c r="G2" s="19" t="s">
        <v>28</v>
      </c>
      <c r="H2" s="20" t="s">
        <v>29</v>
      </c>
      <c r="I2" s="21" t="s">
        <v>31</v>
      </c>
      <c r="J2" s="22" t="s">
        <v>33</v>
      </c>
      <c r="K2" s="23"/>
      <c r="L2" s="24" t="s">
        <v>34</v>
      </c>
      <c r="M2" s="24" t="s">
        <v>35</v>
      </c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115.5" customHeight="1" x14ac:dyDescent="0.25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40</v>
      </c>
      <c r="F3" s="28" t="s">
        <v>41</v>
      </c>
      <c r="G3" s="28" t="s">
        <v>42</v>
      </c>
      <c r="H3" s="29" t="s">
        <v>43</v>
      </c>
      <c r="I3" s="30">
        <v>36</v>
      </c>
      <c r="J3" s="32">
        <v>1774</v>
      </c>
      <c r="K3" s="17"/>
      <c r="L3" s="33" t="s">
        <v>44</v>
      </c>
      <c r="M3" s="33" t="s">
        <v>45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115.5" customHeight="1" x14ac:dyDescent="0.25">
      <c r="A4" s="28" t="s">
        <v>36</v>
      </c>
      <c r="B4" s="28" t="s">
        <v>37</v>
      </c>
      <c r="C4" s="28" t="s">
        <v>38</v>
      </c>
      <c r="D4" s="28" t="s">
        <v>39</v>
      </c>
      <c r="E4" s="28" t="s">
        <v>46</v>
      </c>
      <c r="F4" s="28" t="s">
        <v>47</v>
      </c>
      <c r="G4" s="28" t="s">
        <v>42</v>
      </c>
      <c r="H4" s="34"/>
      <c r="I4" s="30">
        <v>36</v>
      </c>
      <c r="J4" s="32">
        <v>1393</v>
      </c>
      <c r="K4" s="17"/>
      <c r="L4" s="33" t="s">
        <v>44</v>
      </c>
      <c r="M4" s="33" t="s">
        <v>45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15" customHeight="1" x14ac:dyDescent="0.25">
      <c r="A5" s="35"/>
      <c r="B5" s="35"/>
      <c r="C5" s="35"/>
      <c r="D5" s="35"/>
      <c r="E5" s="35"/>
      <c r="F5" s="35"/>
      <c r="G5" s="35"/>
      <c r="H5" s="36"/>
      <c r="I5" s="30" t="s">
        <v>48</v>
      </c>
      <c r="J5" s="37">
        <f>SUM(J3:J4)</f>
        <v>3167</v>
      </c>
      <c r="K5" s="17"/>
      <c r="L5" s="33"/>
      <c r="M5" s="33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115.5" customHeight="1" x14ac:dyDescent="0.25">
      <c r="A6" s="28" t="s">
        <v>49</v>
      </c>
      <c r="B6" s="28" t="s">
        <v>37</v>
      </c>
      <c r="C6" s="28" t="s">
        <v>50</v>
      </c>
      <c r="D6" s="28" t="s">
        <v>51</v>
      </c>
      <c r="E6" s="28" t="s">
        <v>40</v>
      </c>
      <c r="F6" s="28" t="s">
        <v>41</v>
      </c>
      <c r="G6" s="28" t="s">
        <v>42</v>
      </c>
      <c r="H6" s="34"/>
      <c r="I6" s="30">
        <v>36</v>
      </c>
      <c r="J6" s="32">
        <v>2015</v>
      </c>
      <c r="K6" s="17"/>
      <c r="L6" s="33" t="s">
        <v>44</v>
      </c>
      <c r="M6" s="33" t="s">
        <v>45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15.5" customHeight="1" x14ac:dyDescent="0.25">
      <c r="A7" s="28" t="s">
        <v>49</v>
      </c>
      <c r="B7" s="28" t="s">
        <v>37</v>
      </c>
      <c r="C7" s="28" t="s">
        <v>50</v>
      </c>
      <c r="D7" s="28" t="s">
        <v>51</v>
      </c>
      <c r="E7" s="28" t="s">
        <v>52</v>
      </c>
      <c r="F7" s="28" t="s">
        <v>53</v>
      </c>
      <c r="G7" s="28" t="s">
        <v>42</v>
      </c>
      <c r="H7" s="34"/>
      <c r="I7" s="30">
        <v>36</v>
      </c>
      <c r="J7" s="32">
        <v>214</v>
      </c>
      <c r="K7" s="17"/>
      <c r="L7" s="33" t="s">
        <v>44</v>
      </c>
      <c r="M7" s="33" t="s">
        <v>45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15" customHeight="1" x14ac:dyDescent="0.25">
      <c r="A8" s="35"/>
      <c r="B8" s="35"/>
      <c r="C8" s="35"/>
      <c r="D8" s="35"/>
      <c r="E8" s="35"/>
      <c r="F8" s="35"/>
      <c r="G8" s="35"/>
      <c r="H8" s="38"/>
      <c r="I8" s="30" t="s">
        <v>54</v>
      </c>
      <c r="J8" s="37">
        <f>SUM(J6:J7)</f>
        <v>2229</v>
      </c>
      <c r="K8" s="17"/>
      <c r="L8" s="33"/>
      <c r="M8" s="3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15.5" customHeight="1" x14ac:dyDescent="0.25">
      <c r="A9" s="28" t="s">
        <v>55</v>
      </c>
      <c r="B9" s="28" t="s">
        <v>56</v>
      </c>
      <c r="C9" s="28" t="s">
        <v>57</v>
      </c>
      <c r="D9" s="28" t="s">
        <v>58</v>
      </c>
      <c r="E9" s="28" t="s">
        <v>59</v>
      </c>
      <c r="F9" s="28" t="s">
        <v>60</v>
      </c>
      <c r="G9" s="28" t="s">
        <v>42</v>
      </c>
      <c r="H9" s="34"/>
      <c r="I9" s="30">
        <v>54</v>
      </c>
      <c r="J9" s="32">
        <v>64</v>
      </c>
      <c r="K9" s="17"/>
      <c r="L9" s="33" t="s">
        <v>44</v>
      </c>
      <c r="M9" s="33" t="s">
        <v>45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15.5" customHeight="1" x14ac:dyDescent="0.25">
      <c r="A10" s="28" t="s">
        <v>55</v>
      </c>
      <c r="B10" s="28" t="s">
        <v>56</v>
      </c>
      <c r="C10" s="28" t="s">
        <v>57</v>
      </c>
      <c r="D10" s="28" t="s">
        <v>58</v>
      </c>
      <c r="E10" s="28" t="s">
        <v>61</v>
      </c>
      <c r="F10" s="28" t="s">
        <v>62</v>
      </c>
      <c r="G10" s="28" t="s">
        <v>42</v>
      </c>
      <c r="H10" s="34"/>
      <c r="I10" s="30">
        <v>54</v>
      </c>
      <c r="J10" s="32">
        <v>324</v>
      </c>
      <c r="K10" s="39"/>
      <c r="L10" s="33" t="s">
        <v>44</v>
      </c>
      <c r="M10" s="33" t="s">
        <v>45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15.5" customHeight="1" x14ac:dyDescent="0.25">
      <c r="A11" s="28" t="s">
        <v>55</v>
      </c>
      <c r="B11" s="28" t="s">
        <v>56</v>
      </c>
      <c r="C11" s="28" t="s">
        <v>57</v>
      </c>
      <c r="D11" s="28" t="s">
        <v>58</v>
      </c>
      <c r="E11" s="28" t="s">
        <v>63</v>
      </c>
      <c r="F11" s="28" t="s">
        <v>64</v>
      </c>
      <c r="G11" s="28" t="s">
        <v>42</v>
      </c>
      <c r="H11" s="34"/>
      <c r="I11" s="30">
        <v>54</v>
      </c>
      <c r="J11" s="32">
        <v>5</v>
      </c>
      <c r="K11" s="39"/>
      <c r="L11" s="33" t="s">
        <v>44</v>
      </c>
      <c r="M11" s="33" t="s">
        <v>45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15.5" customHeight="1" x14ac:dyDescent="0.25">
      <c r="A12" s="28" t="s">
        <v>55</v>
      </c>
      <c r="B12" s="28" t="s">
        <v>56</v>
      </c>
      <c r="C12" s="28" t="s">
        <v>57</v>
      </c>
      <c r="D12" s="28" t="s">
        <v>58</v>
      </c>
      <c r="E12" s="28" t="s">
        <v>65</v>
      </c>
      <c r="F12" s="28" t="s">
        <v>66</v>
      </c>
      <c r="G12" s="28" t="s">
        <v>42</v>
      </c>
      <c r="H12" s="34"/>
      <c r="I12" s="30">
        <v>54</v>
      </c>
      <c r="J12" s="32">
        <v>525</v>
      </c>
      <c r="K12" s="39"/>
      <c r="L12" s="33" t="s">
        <v>44</v>
      </c>
      <c r="M12" s="33" t="s">
        <v>45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5" customHeight="1" x14ac:dyDescent="0.25">
      <c r="A13" s="35"/>
      <c r="B13" s="35"/>
      <c r="C13" s="35"/>
      <c r="D13" s="35"/>
      <c r="E13" s="35"/>
      <c r="F13" s="35"/>
      <c r="G13" s="35"/>
      <c r="H13" s="38"/>
      <c r="I13" s="30" t="s">
        <v>67</v>
      </c>
      <c r="J13" s="37">
        <f>SUM(J9:J12)</f>
        <v>918</v>
      </c>
      <c r="K13" s="17"/>
      <c r="L13" s="33"/>
      <c r="M13" s="33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116.25" customHeight="1" x14ac:dyDescent="0.25">
      <c r="A14" s="28" t="s">
        <v>69</v>
      </c>
      <c r="B14" s="28" t="s">
        <v>37</v>
      </c>
      <c r="C14" s="28" t="s">
        <v>70</v>
      </c>
      <c r="D14" s="28" t="s">
        <v>71</v>
      </c>
      <c r="E14" s="28" t="s">
        <v>72</v>
      </c>
      <c r="F14" s="28" t="s">
        <v>74</v>
      </c>
      <c r="G14" s="28" t="s">
        <v>42</v>
      </c>
      <c r="H14" s="29" t="s">
        <v>75</v>
      </c>
      <c r="I14" s="30">
        <v>36</v>
      </c>
      <c r="J14" s="32">
        <v>188</v>
      </c>
      <c r="K14" s="17"/>
      <c r="L14" s="33" t="s">
        <v>44</v>
      </c>
      <c r="M14" s="33" t="s">
        <v>45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115.5" customHeight="1" x14ac:dyDescent="0.25">
      <c r="A15" s="28" t="s">
        <v>69</v>
      </c>
      <c r="B15" s="28" t="s">
        <v>37</v>
      </c>
      <c r="C15" s="28" t="s">
        <v>76</v>
      </c>
      <c r="D15" s="28" t="s">
        <v>71</v>
      </c>
      <c r="E15" s="28" t="s">
        <v>77</v>
      </c>
      <c r="F15" s="28" t="s">
        <v>78</v>
      </c>
      <c r="G15" s="28" t="s">
        <v>42</v>
      </c>
      <c r="H15" s="34"/>
      <c r="I15" s="30">
        <v>36</v>
      </c>
      <c r="J15" s="32">
        <v>7</v>
      </c>
      <c r="K15" s="17"/>
      <c r="L15" s="33" t="s">
        <v>44</v>
      </c>
      <c r="M15" s="33" t="s">
        <v>45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15.5" customHeight="1" x14ac:dyDescent="0.25">
      <c r="A16" s="28" t="s">
        <v>69</v>
      </c>
      <c r="B16" s="28" t="s">
        <v>37</v>
      </c>
      <c r="C16" s="28" t="s">
        <v>76</v>
      </c>
      <c r="D16" s="28" t="s">
        <v>71</v>
      </c>
      <c r="E16" s="28" t="s">
        <v>40</v>
      </c>
      <c r="F16" s="28" t="s">
        <v>41</v>
      </c>
      <c r="G16" s="28" t="s">
        <v>42</v>
      </c>
      <c r="H16" s="34"/>
      <c r="I16" s="30">
        <v>36</v>
      </c>
      <c r="J16" s="32">
        <v>1398</v>
      </c>
      <c r="K16" s="17"/>
      <c r="L16" s="33" t="s">
        <v>44</v>
      </c>
      <c r="M16" s="33" t="s">
        <v>45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15.5" customHeight="1" x14ac:dyDescent="0.25">
      <c r="A17" s="28" t="s">
        <v>69</v>
      </c>
      <c r="B17" s="28" t="s">
        <v>37</v>
      </c>
      <c r="C17" s="28" t="s">
        <v>76</v>
      </c>
      <c r="D17" s="28" t="s">
        <v>71</v>
      </c>
      <c r="E17" s="28" t="s">
        <v>79</v>
      </c>
      <c r="F17" s="28" t="s">
        <v>80</v>
      </c>
      <c r="G17" s="28" t="s">
        <v>42</v>
      </c>
      <c r="H17" s="34"/>
      <c r="I17" s="30">
        <v>36</v>
      </c>
      <c r="J17" s="32">
        <v>1269</v>
      </c>
      <c r="K17" s="17"/>
      <c r="L17" s="33" t="s">
        <v>44</v>
      </c>
      <c r="M17" s="33" t="s">
        <v>45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15.5" customHeight="1" x14ac:dyDescent="0.25">
      <c r="A18" s="28" t="s">
        <v>69</v>
      </c>
      <c r="B18" s="28" t="s">
        <v>37</v>
      </c>
      <c r="C18" s="28" t="s">
        <v>76</v>
      </c>
      <c r="D18" s="28" t="s">
        <v>71</v>
      </c>
      <c r="E18" s="28" t="s">
        <v>46</v>
      </c>
      <c r="F18" s="28" t="s">
        <v>47</v>
      </c>
      <c r="G18" s="28" t="s">
        <v>42</v>
      </c>
      <c r="H18" s="34"/>
      <c r="I18" s="30">
        <v>36</v>
      </c>
      <c r="J18" s="32">
        <v>1281</v>
      </c>
      <c r="K18" s="17"/>
      <c r="L18" s="33" t="s">
        <v>44</v>
      </c>
      <c r="M18" s="33" t="s">
        <v>45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15.5" customHeight="1" x14ac:dyDescent="0.25">
      <c r="A19" s="28" t="s">
        <v>69</v>
      </c>
      <c r="B19" s="28" t="s">
        <v>37</v>
      </c>
      <c r="C19" s="28" t="s">
        <v>76</v>
      </c>
      <c r="D19" s="28" t="s">
        <v>71</v>
      </c>
      <c r="E19" s="28" t="s">
        <v>81</v>
      </c>
      <c r="F19" s="28" t="s">
        <v>82</v>
      </c>
      <c r="G19" s="28" t="s">
        <v>83</v>
      </c>
      <c r="H19" s="34"/>
      <c r="I19" s="30">
        <v>36</v>
      </c>
      <c r="J19" s="32">
        <v>3</v>
      </c>
      <c r="K19" s="39"/>
      <c r="L19" s="33" t="s">
        <v>44</v>
      </c>
      <c r="M19" s="33" t="s">
        <v>45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5" customHeight="1" x14ac:dyDescent="0.25">
      <c r="A20" s="35"/>
      <c r="B20" s="35"/>
      <c r="C20" s="35"/>
      <c r="D20" s="35"/>
      <c r="E20" s="35"/>
      <c r="F20" s="35"/>
      <c r="G20" s="35"/>
      <c r="H20" s="38"/>
      <c r="I20" s="30" t="s">
        <v>84</v>
      </c>
      <c r="J20" s="37">
        <f>SUM(J14:J19)</f>
        <v>4146</v>
      </c>
      <c r="K20" s="17"/>
      <c r="L20" s="33"/>
      <c r="M20" s="33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15.5" customHeight="1" x14ac:dyDescent="0.25">
      <c r="A21" s="28" t="s">
        <v>85</v>
      </c>
      <c r="B21" s="28" t="s">
        <v>37</v>
      </c>
      <c r="C21" s="28" t="s">
        <v>86</v>
      </c>
      <c r="D21" s="28" t="s">
        <v>87</v>
      </c>
      <c r="E21" s="28" t="s">
        <v>88</v>
      </c>
      <c r="F21" s="28" t="s">
        <v>89</v>
      </c>
      <c r="G21" s="28" t="s">
        <v>42</v>
      </c>
      <c r="H21" s="29" t="s">
        <v>75</v>
      </c>
      <c r="I21" s="30">
        <v>36</v>
      </c>
      <c r="J21" s="32">
        <v>2202</v>
      </c>
      <c r="K21" s="39"/>
      <c r="L21" s="33" t="s">
        <v>44</v>
      </c>
      <c r="M21" s="33" t="s">
        <v>45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15.5" customHeight="1" x14ac:dyDescent="0.25">
      <c r="A22" s="28" t="s">
        <v>85</v>
      </c>
      <c r="B22" s="28" t="s">
        <v>37</v>
      </c>
      <c r="C22" s="28" t="s">
        <v>90</v>
      </c>
      <c r="D22" s="28" t="s">
        <v>87</v>
      </c>
      <c r="E22" s="28" t="s">
        <v>40</v>
      </c>
      <c r="F22" s="28" t="s">
        <v>41</v>
      </c>
      <c r="G22" s="28" t="s">
        <v>42</v>
      </c>
      <c r="H22" s="34"/>
      <c r="I22" s="30">
        <v>36</v>
      </c>
      <c r="J22" s="32">
        <v>1250</v>
      </c>
      <c r="K22" s="17"/>
      <c r="L22" s="33" t="s">
        <v>44</v>
      </c>
      <c r="M22" s="33" t="s">
        <v>45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15.5" customHeight="1" x14ac:dyDescent="0.25">
      <c r="A23" s="28" t="s">
        <v>85</v>
      </c>
      <c r="B23" s="28" t="s">
        <v>37</v>
      </c>
      <c r="C23" s="28" t="s">
        <v>90</v>
      </c>
      <c r="D23" s="28" t="s">
        <v>87</v>
      </c>
      <c r="E23" s="28" t="s">
        <v>46</v>
      </c>
      <c r="F23" s="28" t="s">
        <v>47</v>
      </c>
      <c r="G23" s="28" t="s">
        <v>83</v>
      </c>
      <c r="H23" s="34"/>
      <c r="I23" s="30">
        <v>36</v>
      </c>
      <c r="J23" s="32">
        <v>29</v>
      </c>
      <c r="K23" s="39"/>
      <c r="L23" s="33" t="s">
        <v>44</v>
      </c>
      <c r="M23" s="33" t="s">
        <v>45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15.5" customHeight="1" x14ac:dyDescent="0.25">
      <c r="A24" s="28" t="s">
        <v>85</v>
      </c>
      <c r="B24" s="28" t="s">
        <v>37</v>
      </c>
      <c r="C24" s="28" t="s">
        <v>90</v>
      </c>
      <c r="D24" s="28" t="s">
        <v>87</v>
      </c>
      <c r="E24" s="28" t="s">
        <v>81</v>
      </c>
      <c r="F24" s="28" t="s">
        <v>82</v>
      </c>
      <c r="G24" s="28" t="s">
        <v>83</v>
      </c>
      <c r="H24" s="34"/>
      <c r="I24" s="30">
        <v>36</v>
      </c>
      <c r="J24" s="32">
        <v>1</v>
      </c>
      <c r="K24" s="39"/>
      <c r="L24" s="33" t="s">
        <v>44</v>
      </c>
      <c r="M24" s="33" t="s">
        <v>45</v>
      </c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5" customHeight="1" x14ac:dyDescent="0.25">
      <c r="A25" s="35"/>
      <c r="B25" s="35"/>
      <c r="C25" s="35"/>
      <c r="D25" s="35"/>
      <c r="E25" s="35"/>
      <c r="F25" s="35"/>
      <c r="G25" s="35"/>
      <c r="H25" s="38"/>
      <c r="I25" s="30" t="s">
        <v>91</v>
      </c>
      <c r="J25" s="37">
        <f>SUM(J21:J24)</f>
        <v>3482</v>
      </c>
      <c r="K25" s="17"/>
      <c r="L25" s="33"/>
      <c r="M25" s="33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15.5" customHeight="1" x14ac:dyDescent="0.25">
      <c r="A26" s="28" t="s">
        <v>92</v>
      </c>
      <c r="B26" s="28" t="s">
        <v>37</v>
      </c>
      <c r="C26" s="28" t="s">
        <v>93</v>
      </c>
      <c r="D26" s="28" t="s">
        <v>94</v>
      </c>
      <c r="E26" s="28" t="s">
        <v>88</v>
      </c>
      <c r="F26" s="28" t="s">
        <v>89</v>
      </c>
      <c r="G26" s="28" t="s">
        <v>42</v>
      </c>
      <c r="H26" s="29" t="s">
        <v>75</v>
      </c>
      <c r="I26" s="30">
        <v>36</v>
      </c>
      <c r="J26" s="32">
        <v>1084</v>
      </c>
      <c r="K26" s="17"/>
      <c r="L26" s="33" t="s">
        <v>44</v>
      </c>
      <c r="M26" s="33" t="s">
        <v>45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15.5" customHeight="1" x14ac:dyDescent="0.25">
      <c r="A27" s="28" t="s">
        <v>92</v>
      </c>
      <c r="B27" s="28" t="s">
        <v>37</v>
      </c>
      <c r="C27" s="28" t="s">
        <v>93</v>
      </c>
      <c r="D27" s="28" t="s">
        <v>94</v>
      </c>
      <c r="E27" s="28" t="s">
        <v>95</v>
      </c>
      <c r="F27" s="28" t="s">
        <v>96</v>
      </c>
      <c r="G27" s="28" t="s">
        <v>42</v>
      </c>
      <c r="H27" s="29" t="s">
        <v>75</v>
      </c>
      <c r="I27" s="30">
        <v>36</v>
      </c>
      <c r="J27" s="32">
        <v>422</v>
      </c>
      <c r="K27" s="17"/>
      <c r="L27" s="33" t="s">
        <v>44</v>
      </c>
      <c r="M27" s="33" t="s">
        <v>45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16.25" customHeight="1" x14ac:dyDescent="0.25">
      <c r="A28" s="28" t="s">
        <v>92</v>
      </c>
      <c r="B28" s="28" t="s">
        <v>37</v>
      </c>
      <c r="C28" s="28" t="s">
        <v>93</v>
      </c>
      <c r="D28" s="28" t="s">
        <v>94</v>
      </c>
      <c r="E28" s="28" t="s">
        <v>97</v>
      </c>
      <c r="F28" s="28" t="s">
        <v>98</v>
      </c>
      <c r="G28" s="28" t="s">
        <v>42</v>
      </c>
      <c r="H28" s="29" t="s">
        <v>75</v>
      </c>
      <c r="I28" s="30">
        <v>36</v>
      </c>
      <c r="J28" s="32">
        <v>1198</v>
      </c>
      <c r="K28" s="17"/>
      <c r="L28" s="33" t="s">
        <v>44</v>
      </c>
      <c r="M28" s="33" t="s">
        <v>45</v>
      </c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5.75" customHeight="1" x14ac:dyDescent="0.25">
      <c r="A29" s="40"/>
      <c r="B29" s="40"/>
      <c r="C29" s="40"/>
      <c r="D29" s="40"/>
      <c r="E29" s="40"/>
      <c r="F29" s="40"/>
      <c r="G29" s="40"/>
      <c r="H29" s="41"/>
      <c r="I29" s="42" t="s">
        <v>99</v>
      </c>
      <c r="J29" s="43">
        <f>SUM(J26:J28)</f>
        <v>2704</v>
      </c>
      <c r="K29" s="17"/>
      <c r="L29" s="33"/>
      <c r="M29" s="33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5.75" customHeight="1" x14ac:dyDescent="0.25">
      <c r="A30" s="33"/>
      <c r="B30" s="33"/>
      <c r="C30" s="33"/>
      <c r="D30" s="33"/>
      <c r="E30" s="33"/>
      <c r="F30" s="33"/>
      <c r="G30" s="33"/>
      <c r="H30" s="44"/>
      <c r="I30" s="42"/>
      <c r="J30" s="45"/>
      <c r="K30" s="17"/>
      <c r="L30" s="33"/>
      <c r="M30" s="33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5.75" customHeight="1" x14ac:dyDescent="0.25">
      <c r="A31" s="40"/>
      <c r="B31" s="40"/>
      <c r="C31" s="40"/>
      <c r="D31" s="40"/>
      <c r="E31" s="40"/>
      <c r="F31" s="40"/>
      <c r="G31" s="40"/>
      <c r="H31" s="41"/>
      <c r="I31" s="42" t="s">
        <v>100</v>
      </c>
      <c r="J31" s="43">
        <f>SUM(J5,J8,J13,J20,J25,J29)</f>
        <v>16646</v>
      </c>
      <c r="K31" s="17"/>
      <c r="L31" s="33"/>
      <c r="M31" s="33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5.75" customHeight="1" x14ac:dyDescent="0.25">
      <c r="A32" s="17"/>
      <c r="B32" s="17"/>
      <c r="C32" s="17"/>
      <c r="D32" s="17"/>
      <c r="E32" s="17"/>
      <c r="F32" s="17"/>
      <c r="G32" s="17"/>
      <c r="H32" s="17"/>
      <c r="I32" s="42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5.75" customHeight="1" x14ac:dyDescent="0.25">
      <c r="A33" s="17"/>
      <c r="B33" s="17"/>
      <c r="C33" s="17"/>
      <c r="D33" s="17"/>
      <c r="E33" s="17"/>
      <c r="F33" s="17"/>
      <c r="G33" s="17"/>
      <c r="H33" s="17"/>
      <c r="I33" s="42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5.75" customHeight="1" x14ac:dyDescent="0.25">
      <c r="A34" s="17"/>
      <c r="B34" s="17"/>
      <c r="C34" s="17"/>
      <c r="D34" s="17"/>
      <c r="E34" s="17"/>
      <c r="F34" s="17"/>
      <c r="G34" s="17"/>
      <c r="H34" s="17"/>
      <c r="I34" s="42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5.75" customHeight="1" x14ac:dyDescent="0.25">
      <c r="A35" s="17"/>
      <c r="B35" s="17"/>
      <c r="C35" s="17"/>
      <c r="D35" s="17"/>
      <c r="E35" s="17"/>
      <c r="F35" s="17"/>
      <c r="G35" s="17"/>
      <c r="H35" s="17"/>
      <c r="I35" s="42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5.75" customHeight="1" x14ac:dyDescent="0.25">
      <c r="A36" s="17"/>
      <c r="B36" s="17"/>
      <c r="C36" s="17"/>
      <c r="D36" s="17"/>
      <c r="E36" s="17"/>
      <c r="F36" s="17"/>
      <c r="G36" s="17"/>
      <c r="H36" s="17"/>
      <c r="I36" s="42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5.75" customHeight="1" x14ac:dyDescent="0.25">
      <c r="A37" s="17"/>
      <c r="B37" s="17"/>
      <c r="C37" s="17"/>
      <c r="D37" s="17"/>
      <c r="E37" s="17"/>
      <c r="F37" s="17"/>
      <c r="G37" s="17"/>
      <c r="H37" s="17"/>
      <c r="I37" s="42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5.75" customHeight="1" x14ac:dyDescent="0.25">
      <c r="A38" s="17"/>
      <c r="B38" s="17"/>
      <c r="C38" s="17"/>
      <c r="D38" s="17"/>
      <c r="E38" s="17"/>
      <c r="F38" s="17"/>
      <c r="G38" s="17"/>
      <c r="H38" s="17"/>
      <c r="I38" s="42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5.75" customHeight="1" x14ac:dyDescent="0.25">
      <c r="A39" s="17"/>
      <c r="B39" s="17"/>
      <c r="C39" s="17"/>
      <c r="D39" s="17"/>
      <c r="E39" s="17"/>
      <c r="F39" s="17"/>
      <c r="G39" s="17"/>
      <c r="H39" s="17"/>
      <c r="I39" s="42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5.75" customHeight="1" x14ac:dyDescent="0.25">
      <c r="A40" s="17"/>
      <c r="B40" s="17"/>
      <c r="C40" s="17"/>
      <c r="D40" s="17"/>
      <c r="E40" s="17"/>
      <c r="F40" s="17"/>
      <c r="G40" s="17"/>
      <c r="H40" s="17"/>
      <c r="I40" s="42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5.75" customHeight="1" x14ac:dyDescent="0.25">
      <c r="A41" s="17"/>
      <c r="B41" s="17"/>
      <c r="C41" s="17"/>
      <c r="D41" s="17"/>
      <c r="E41" s="17"/>
      <c r="F41" s="17"/>
      <c r="G41" s="17"/>
      <c r="H41" s="17"/>
      <c r="I41" s="42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5.75" customHeight="1" x14ac:dyDescent="0.25">
      <c r="A42" s="17"/>
      <c r="B42" s="17"/>
      <c r="C42" s="17"/>
      <c r="D42" s="17"/>
      <c r="E42" s="17"/>
      <c r="F42" s="17"/>
      <c r="G42" s="17"/>
      <c r="H42" s="17"/>
      <c r="I42" s="42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5.75" customHeight="1" x14ac:dyDescent="0.25">
      <c r="A43" s="17"/>
      <c r="B43" s="17"/>
      <c r="C43" s="17"/>
      <c r="D43" s="17"/>
      <c r="E43" s="17"/>
      <c r="F43" s="17"/>
      <c r="G43" s="17"/>
      <c r="H43" s="17"/>
      <c r="I43" s="42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5.75" customHeight="1" x14ac:dyDescent="0.25">
      <c r="A44" s="17"/>
      <c r="B44" s="17"/>
      <c r="C44" s="17"/>
      <c r="D44" s="17"/>
      <c r="E44" s="17"/>
      <c r="F44" s="17"/>
      <c r="G44" s="17"/>
      <c r="H44" s="17"/>
      <c r="I44" s="42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5.75" customHeight="1" x14ac:dyDescent="0.25">
      <c r="A45" s="17"/>
      <c r="B45" s="17"/>
      <c r="C45" s="17"/>
      <c r="D45" s="17"/>
      <c r="E45" s="17"/>
      <c r="F45" s="17"/>
      <c r="G45" s="17"/>
      <c r="H45" s="17"/>
      <c r="I45" s="42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5.75" customHeight="1" x14ac:dyDescent="0.25">
      <c r="A46" s="17"/>
      <c r="B46" s="17"/>
      <c r="C46" s="17"/>
      <c r="D46" s="17"/>
      <c r="E46" s="17"/>
      <c r="F46" s="17"/>
      <c r="G46" s="17"/>
      <c r="H46" s="17"/>
      <c r="I46" s="42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5.75" customHeight="1" x14ac:dyDescent="0.25">
      <c r="A47" s="17"/>
      <c r="B47" s="17"/>
      <c r="C47" s="17"/>
      <c r="D47" s="17"/>
      <c r="E47" s="17"/>
      <c r="F47" s="17"/>
      <c r="G47" s="17"/>
      <c r="H47" s="17"/>
      <c r="I47" s="42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5.75" customHeight="1" x14ac:dyDescent="0.25">
      <c r="A48" s="17"/>
      <c r="B48" s="17"/>
      <c r="C48" s="17"/>
      <c r="D48" s="17"/>
      <c r="E48" s="17"/>
      <c r="F48" s="17"/>
      <c r="G48" s="17"/>
      <c r="H48" s="17"/>
      <c r="I48" s="42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5.75" customHeight="1" x14ac:dyDescent="0.25">
      <c r="A49" s="17"/>
      <c r="B49" s="17"/>
      <c r="C49" s="17"/>
      <c r="D49" s="17"/>
      <c r="E49" s="17"/>
      <c r="F49" s="17"/>
      <c r="G49" s="17"/>
      <c r="H49" s="17"/>
      <c r="I49" s="42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5.75" customHeight="1" x14ac:dyDescent="0.25">
      <c r="A50" s="17"/>
      <c r="B50" s="17"/>
      <c r="C50" s="17"/>
      <c r="D50" s="17"/>
      <c r="E50" s="17"/>
      <c r="F50" s="17"/>
      <c r="G50" s="17"/>
      <c r="H50" s="17"/>
      <c r="I50" s="42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5.75" customHeight="1" x14ac:dyDescent="0.25">
      <c r="A51" s="17"/>
      <c r="B51" s="17"/>
      <c r="C51" s="17"/>
      <c r="D51" s="17"/>
      <c r="E51" s="17"/>
      <c r="F51" s="17"/>
      <c r="G51" s="17"/>
      <c r="H51" s="17"/>
      <c r="I51" s="42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5.75" customHeight="1" x14ac:dyDescent="0.25">
      <c r="A52" s="17"/>
      <c r="B52" s="17"/>
      <c r="C52" s="17"/>
      <c r="D52" s="17"/>
      <c r="E52" s="17"/>
      <c r="F52" s="17"/>
      <c r="G52" s="17"/>
      <c r="H52" s="17"/>
      <c r="I52" s="42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5.75" customHeight="1" x14ac:dyDescent="0.25">
      <c r="A53" s="17"/>
      <c r="B53" s="17"/>
      <c r="C53" s="17"/>
      <c r="D53" s="17"/>
      <c r="E53" s="17"/>
      <c r="F53" s="17"/>
      <c r="G53" s="17"/>
      <c r="H53" s="17"/>
      <c r="I53" s="42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5.75" customHeight="1" x14ac:dyDescent="0.25">
      <c r="A54" s="17"/>
      <c r="B54" s="17"/>
      <c r="C54" s="17"/>
      <c r="D54" s="17"/>
      <c r="E54" s="17"/>
      <c r="F54" s="17"/>
      <c r="G54" s="17"/>
      <c r="H54" s="17"/>
      <c r="I54" s="42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5.75" customHeight="1" x14ac:dyDescent="0.25">
      <c r="A55" s="17"/>
      <c r="B55" s="17"/>
      <c r="C55" s="17"/>
      <c r="D55" s="17"/>
      <c r="E55" s="17"/>
      <c r="F55" s="17"/>
      <c r="G55" s="17"/>
      <c r="H55" s="17"/>
      <c r="I55" s="42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5.75" customHeight="1" x14ac:dyDescent="0.25">
      <c r="A56" s="17"/>
      <c r="B56" s="17"/>
      <c r="C56" s="17"/>
      <c r="D56" s="17"/>
      <c r="E56" s="17"/>
      <c r="F56" s="17"/>
      <c r="G56" s="17"/>
      <c r="H56" s="17"/>
      <c r="I56" s="42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5.75" customHeight="1" x14ac:dyDescent="0.25">
      <c r="A57" s="17"/>
      <c r="B57" s="17"/>
      <c r="C57" s="17"/>
      <c r="D57" s="17"/>
      <c r="E57" s="17"/>
      <c r="F57" s="17"/>
      <c r="G57" s="17"/>
      <c r="H57" s="17"/>
      <c r="I57" s="42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5.75" customHeight="1" x14ac:dyDescent="0.25">
      <c r="A58" s="17"/>
      <c r="B58" s="17"/>
      <c r="C58" s="17"/>
      <c r="D58" s="17"/>
      <c r="E58" s="17"/>
      <c r="F58" s="17"/>
      <c r="G58" s="17"/>
      <c r="H58" s="17"/>
      <c r="I58" s="42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5.75" customHeight="1" x14ac:dyDescent="0.25">
      <c r="A59" s="17"/>
      <c r="B59" s="17"/>
      <c r="C59" s="17"/>
      <c r="D59" s="17"/>
      <c r="E59" s="17"/>
      <c r="F59" s="17"/>
      <c r="G59" s="17"/>
      <c r="H59" s="17"/>
      <c r="I59" s="42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5.75" customHeight="1" x14ac:dyDescent="0.25">
      <c r="A60" s="17"/>
      <c r="B60" s="17"/>
      <c r="C60" s="17"/>
      <c r="D60" s="17"/>
      <c r="E60" s="17"/>
      <c r="F60" s="17"/>
      <c r="G60" s="17"/>
      <c r="H60" s="17"/>
      <c r="I60" s="42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5.75" customHeight="1" x14ac:dyDescent="0.25">
      <c r="A61" s="17"/>
      <c r="B61" s="17"/>
      <c r="C61" s="17"/>
      <c r="D61" s="17"/>
      <c r="E61" s="17"/>
      <c r="F61" s="17"/>
      <c r="G61" s="17"/>
      <c r="H61" s="17"/>
      <c r="I61" s="42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5.75" customHeight="1" x14ac:dyDescent="0.25">
      <c r="A62" s="17"/>
      <c r="B62" s="17"/>
      <c r="C62" s="17"/>
      <c r="D62" s="17"/>
      <c r="E62" s="17"/>
      <c r="F62" s="17"/>
      <c r="G62" s="17"/>
      <c r="H62" s="17"/>
      <c r="I62" s="42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5.75" customHeight="1" x14ac:dyDescent="0.25">
      <c r="A63" s="17"/>
      <c r="B63" s="17"/>
      <c r="C63" s="17"/>
      <c r="D63" s="17"/>
      <c r="E63" s="17"/>
      <c r="F63" s="17"/>
      <c r="G63" s="17"/>
      <c r="H63" s="17"/>
      <c r="I63" s="42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5.75" customHeight="1" x14ac:dyDescent="0.25">
      <c r="A64" s="17"/>
      <c r="B64" s="17"/>
      <c r="C64" s="17"/>
      <c r="D64" s="17"/>
      <c r="E64" s="17"/>
      <c r="F64" s="17"/>
      <c r="G64" s="17"/>
      <c r="H64" s="17"/>
      <c r="I64" s="42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5.75" customHeight="1" x14ac:dyDescent="0.25">
      <c r="A65" s="17"/>
      <c r="B65" s="17"/>
      <c r="C65" s="17"/>
      <c r="D65" s="17"/>
      <c r="E65" s="17"/>
      <c r="F65" s="17"/>
      <c r="G65" s="17"/>
      <c r="H65" s="17"/>
      <c r="I65" s="42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5.75" customHeight="1" x14ac:dyDescent="0.25">
      <c r="A66" s="17"/>
      <c r="B66" s="17"/>
      <c r="C66" s="17"/>
      <c r="D66" s="17"/>
      <c r="E66" s="17"/>
      <c r="F66" s="17"/>
      <c r="G66" s="17"/>
      <c r="H66" s="17"/>
      <c r="I66" s="42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5.75" customHeight="1" x14ac:dyDescent="0.25">
      <c r="A67" s="17"/>
      <c r="B67" s="17"/>
      <c r="C67" s="17"/>
      <c r="D67" s="17"/>
      <c r="E67" s="17"/>
      <c r="F67" s="17"/>
      <c r="G67" s="17"/>
      <c r="H67" s="17"/>
      <c r="I67" s="42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5.75" customHeight="1" x14ac:dyDescent="0.25">
      <c r="A68" s="17"/>
      <c r="B68" s="17"/>
      <c r="C68" s="17"/>
      <c r="D68" s="17"/>
      <c r="E68" s="17"/>
      <c r="F68" s="17"/>
      <c r="G68" s="17"/>
      <c r="H68" s="17"/>
      <c r="I68" s="42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5.75" customHeight="1" x14ac:dyDescent="0.25">
      <c r="A69" s="17"/>
      <c r="B69" s="17"/>
      <c r="C69" s="17"/>
      <c r="D69" s="17"/>
      <c r="E69" s="17"/>
      <c r="F69" s="17"/>
      <c r="G69" s="17"/>
      <c r="H69" s="17"/>
      <c r="I69" s="42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5.75" customHeight="1" x14ac:dyDescent="0.25">
      <c r="A70" s="17"/>
      <c r="B70" s="17"/>
      <c r="C70" s="17"/>
      <c r="D70" s="17"/>
      <c r="E70" s="17"/>
      <c r="F70" s="17"/>
      <c r="G70" s="17"/>
      <c r="H70" s="17"/>
      <c r="I70" s="42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5.75" customHeight="1" x14ac:dyDescent="0.25">
      <c r="A71" s="17"/>
      <c r="B71" s="17"/>
      <c r="C71" s="17"/>
      <c r="D71" s="17"/>
      <c r="E71" s="17"/>
      <c r="F71" s="17"/>
      <c r="G71" s="17"/>
      <c r="H71" s="17"/>
      <c r="I71" s="42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5.75" customHeight="1" x14ac:dyDescent="0.25">
      <c r="A72" s="17"/>
      <c r="B72" s="17"/>
      <c r="C72" s="17"/>
      <c r="D72" s="17"/>
      <c r="E72" s="17"/>
      <c r="F72" s="17"/>
      <c r="G72" s="17"/>
      <c r="H72" s="17"/>
      <c r="I72" s="42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5.75" customHeight="1" x14ac:dyDescent="0.25">
      <c r="A73" s="17"/>
      <c r="B73" s="17"/>
      <c r="C73" s="17"/>
      <c r="D73" s="17"/>
      <c r="E73" s="17"/>
      <c r="F73" s="17"/>
      <c r="G73" s="17"/>
      <c r="H73" s="17"/>
      <c r="I73" s="42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5.75" customHeight="1" x14ac:dyDescent="0.25">
      <c r="A74" s="17"/>
      <c r="B74" s="17"/>
      <c r="C74" s="17"/>
      <c r="D74" s="17"/>
      <c r="E74" s="17"/>
      <c r="F74" s="17"/>
      <c r="G74" s="17"/>
      <c r="H74" s="17"/>
      <c r="I74" s="42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5.75" customHeight="1" x14ac:dyDescent="0.25">
      <c r="A75" s="17"/>
      <c r="B75" s="17"/>
      <c r="C75" s="17"/>
      <c r="D75" s="17"/>
      <c r="E75" s="17"/>
      <c r="F75" s="17"/>
      <c r="G75" s="17"/>
      <c r="H75" s="17"/>
      <c r="I75" s="42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5.75" customHeight="1" x14ac:dyDescent="0.25">
      <c r="A76" s="17"/>
      <c r="B76" s="17"/>
      <c r="C76" s="17"/>
      <c r="D76" s="17"/>
      <c r="E76" s="17"/>
      <c r="F76" s="17"/>
      <c r="G76" s="17"/>
      <c r="H76" s="17"/>
      <c r="I76" s="42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5.75" customHeight="1" x14ac:dyDescent="0.25">
      <c r="A77" s="17"/>
      <c r="B77" s="17"/>
      <c r="C77" s="17"/>
      <c r="D77" s="17"/>
      <c r="E77" s="17"/>
      <c r="F77" s="17"/>
      <c r="G77" s="17"/>
      <c r="H77" s="17"/>
      <c r="I77" s="42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5.75" customHeight="1" x14ac:dyDescent="0.25">
      <c r="A78" s="17"/>
      <c r="B78" s="17"/>
      <c r="C78" s="17"/>
      <c r="D78" s="17"/>
      <c r="E78" s="17"/>
      <c r="F78" s="17"/>
      <c r="G78" s="17"/>
      <c r="H78" s="17"/>
      <c r="I78" s="42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5.75" customHeight="1" x14ac:dyDescent="0.25">
      <c r="A79" s="17"/>
      <c r="B79" s="17"/>
      <c r="C79" s="17"/>
      <c r="D79" s="17"/>
      <c r="E79" s="17"/>
      <c r="F79" s="17"/>
      <c r="G79" s="17"/>
      <c r="H79" s="17"/>
      <c r="I79" s="42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5.75" customHeight="1" x14ac:dyDescent="0.25">
      <c r="A80" s="17"/>
      <c r="B80" s="17"/>
      <c r="C80" s="17"/>
      <c r="D80" s="17"/>
      <c r="E80" s="17"/>
      <c r="F80" s="17"/>
      <c r="G80" s="17"/>
      <c r="H80" s="17"/>
      <c r="I80" s="42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5.75" customHeight="1" x14ac:dyDescent="0.25">
      <c r="A81" s="17"/>
      <c r="B81" s="17"/>
      <c r="C81" s="17"/>
      <c r="D81" s="17"/>
      <c r="E81" s="17"/>
      <c r="F81" s="17"/>
      <c r="G81" s="17"/>
      <c r="H81" s="17"/>
      <c r="I81" s="42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5.75" customHeight="1" x14ac:dyDescent="0.25">
      <c r="A82" s="17"/>
      <c r="B82" s="17"/>
      <c r="C82" s="17"/>
      <c r="D82" s="17"/>
      <c r="E82" s="17"/>
      <c r="F82" s="17"/>
      <c r="G82" s="17"/>
      <c r="H82" s="17"/>
      <c r="I82" s="42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5.75" customHeight="1" x14ac:dyDescent="0.25">
      <c r="A83" s="17"/>
      <c r="B83" s="17"/>
      <c r="C83" s="17"/>
      <c r="D83" s="17"/>
      <c r="E83" s="17"/>
      <c r="F83" s="17"/>
      <c r="G83" s="17"/>
      <c r="H83" s="17"/>
      <c r="I83" s="42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5.75" customHeight="1" x14ac:dyDescent="0.25">
      <c r="A84" s="17"/>
      <c r="B84" s="17"/>
      <c r="C84" s="17"/>
      <c r="D84" s="17"/>
      <c r="E84" s="17"/>
      <c r="F84" s="17"/>
      <c r="G84" s="17"/>
      <c r="H84" s="17"/>
      <c r="I84" s="42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5.75" customHeight="1" x14ac:dyDescent="0.25">
      <c r="A85" s="17"/>
      <c r="B85" s="17"/>
      <c r="C85" s="17"/>
      <c r="D85" s="17"/>
      <c r="E85" s="17"/>
      <c r="F85" s="17"/>
      <c r="G85" s="17"/>
      <c r="H85" s="17"/>
      <c r="I85" s="42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5.75" customHeight="1" x14ac:dyDescent="0.25">
      <c r="A86" s="17"/>
      <c r="B86" s="17"/>
      <c r="C86" s="17"/>
      <c r="D86" s="17"/>
      <c r="E86" s="17"/>
      <c r="F86" s="17"/>
      <c r="G86" s="17"/>
      <c r="H86" s="17"/>
      <c r="I86" s="42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5.75" customHeight="1" x14ac:dyDescent="0.25">
      <c r="A87" s="17"/>
      <c r="B87" s="17"/>
      <c r="C87" s="17"/>
      <c r="D87" s="17"/>
      <c r="E87" s="17"/>
      <c r="F87" s="17"/>
      <c r="G87" s="17"/>
      <c r="H87" s="17"/>
      <c r="I87" s="42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5.75" customHeight="1" x14ac:dyDescent="0.25">
      <c r="A88" s="17"/>
      <c r="B88" s="17"/>
      <c r="C88" s="17"/>
      <c r="D88" s="17"/>
      <c r="E88" s="17"/>
      <c r="F88" s="17"/>
      <c r="G88" s="17"/>
      <c r="H88" s="17"/>
      <c r="I88" s="42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5.75" customHeight="1" x14ac:dyDescent="0.25">
      <c r="A89" s="17"/>
      <c r="B89" s="17"/>
      <c r="C89" s="17"/>
      <c r="D89" s="17"/>
      <c r="E89" s="17"/>
      <c r="F89" s="17"/>
      <c r="G89" s="17"/>
      <c r="H89" s="17"/>
      <c r="I89" s="42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5.75" customHeight="1" x14ac:dyDescent="0.25">
      <c r="A90" s="17"/>
      <c r="B90" s="17"/>
      <c r="C90" s="17"/>
      <c r="D90" s="17"/>
      <c r="E90" s="17"/>
      <c r="F90" s="17"/>
      <c r="G90" s="17"/>
      <c r="H90" s="17"/>
      <c r="I90" s="42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5.75" customHeight="1" x14ac:dyDescent="0.25">
      <c r="A91" s="17"/>
      <c r="B91" s="17"/>
      <c r="C91" s="17"/>
      <c r="D91" s="17"/>
      <c r="E91" s="17"/>
      <c r="F91" s="17"/>
      <c r="G91" s="17"/>
      <c r="H91" s="17"/>
      <c r="I91" s="42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5.75" customHeight="1" x14ac:dyDescent="0.25">
      <c r="A92" s="17"/>
      <c r="B92" s="17"/>
      <c r="C92" s="17"/>
      <c r="D92" s="17"/>
      <c r="E92" s="17"/>
      <c r="F92" s="17"/>
      <c r="G92" s="17"/>
      <c r="H92" s="17"/>
      <c r="I92" s="42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5.75" customHeight="1" x14ac:dyDescent="0.25">
      <c r="A93" s="17"/>
      <c r="B93" s="17"/>
      <c r="C93" s="17"/>
      <c r="D93" s="17"/>
      <c r="E93" s="17"/>
      <c r="F93" s="17"/>
      <c r="G93" s="17"/>
      <c r="H93" s="17"/>
      <c r="I93" s="42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5.75" customHeight="1" x14ac:dyDescent="0.25">
      <c r="A94" s="17"/>
      <c r="B94" s="17"/>
      <c r="C94" s="17"/>
      <c r="D94" s="17"/>
      <c r="E94" s="17"/>
      <c r="F94" s="17"/>
      <c r="G94" s="17"/>
      <c r="H94" s="17"/>
      <c r="I94" s="42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5.75" customHeight="1" x14ac:dyDescent="0.25">
      <c r="A95" s="17"/>
      <c r="B95" s="17"/>
      <c r="C95" s="17"/>
      <c r="D95" s="17"/>
      <c r="E95" s="17"/>
      <c r="F95" s="17"/>
      <c r="G95" s="17"/>
      <c r="H95" s="17"/>
      <c r="I95" s="42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5.75" customHeight="1" x14ac:dyDescent="0.25">
      <c r="A96" s="17"/>
      <c r="B96" s="17"/>
      <c r="C96" s="17"/>
      <c r="D96" s="17"/>
      <c r="E96" s="17"/>
      <c r="F96" s="17"/>
      <c r="G96" s="17"/>
      <c r="H96" s="17"/>
      <c r="I96" s="42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5.75" customHeight="1" x14ac:dyDescent="0.25">
      <c r="A97" s="17"/>
      <c r="B97" s="17"/>
      <c r="C97" s="17"/>
      <c r="D97" s="17"/>
      <c r="E97" s="17"/>
      <c r="F97" s="17"/>
      <c r="G97" s="17"/>
      <c r="H97" s="17"/>
      <c r="I97" s="42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5.75" customHeight="1" x14ac:dyDescent="0.25">
      <c r="A98" s="17"/>
      <c r="B98" s="17"/>
      <c r="C98" s="17"/>
      <c r="D98" s="17"/>
      <c r="E98" s="17"/>
      <c r="F98" s="17"/>
      <c r="G98" s="17"/>
      <c r="H98" s="17"/>
      <c r="I98" s="42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5.75" customHeight="1" x14ac:dyDescent="0.25">
      <c r="A99" s="17"/>
      <c r="B99" s="17"/>
      <c r="C99" s="17"/>
      <c r="D99" s="17"/>
      <c r="E99" s="17"/>
      <c r="F99" s="17"/>
      <c r="G99" s="17"/>
      <c r="H99" s="17"/>
      <c r="I99" s="42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5.7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42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5.7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42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5.7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42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5.7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42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5.7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42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5.7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42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5.7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42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5.7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42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5.7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42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5.7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42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5.7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42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5.7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42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5.7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42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5.7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42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5.7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42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5.7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42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5.7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42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5.7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42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5.7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42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5.7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42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5.7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42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5.7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42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5.7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42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5.7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42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5.7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42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5.7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42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5.7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42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5.7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42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5.7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42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5.7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42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5.7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42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5.7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42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5.7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42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5.7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42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5.7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42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5.7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42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5.7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42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5.7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42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5.7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42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5.7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42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5.7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42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5.7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42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5.7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42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5.7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42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5.7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42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5.7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42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5.7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42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5.7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42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5.7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42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5.7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42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5.7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42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5.7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42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5.7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42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5.7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42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5.7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42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5.7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42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5.7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42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5.7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42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5.7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42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5.7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42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5.7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42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5.7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42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5.7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42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5.7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42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5.7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42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5.7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42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5.7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42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5.7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42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5.7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42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5.7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42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5.7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42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5.7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42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5.7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42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5.7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42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5.7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42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5.7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42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5.7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42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5.7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42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5.7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42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5.7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42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5.7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42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5.7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42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5.7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42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5.7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42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5.7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42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5.7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42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5.7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42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5.7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42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5.7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42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5.7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42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5.7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42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5.7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42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5.7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42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5.7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42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5.7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42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5.7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42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5.7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42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5.7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42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5.7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42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5.7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42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5.7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42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5.7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42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5.7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42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5.7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42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5.7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42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5.7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42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5.7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42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5.7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42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5.7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42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5.7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42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5.7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42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5.7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42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5.7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42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5.7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42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5.7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42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5.7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42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5.7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42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5.7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42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5.7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42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5.7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42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5.7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42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5.7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42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5.7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42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5.7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42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5.7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42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5.7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42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5.7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42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5.7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42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5.7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42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5.7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42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5.7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42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5.7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42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5.7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</row>
    <row r="233" spans="1:25" ht="15.7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</row>
    <row r="234" spans="1:25" ht="15.7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</row>
    <row r="235" spans="1:25" ht="15.7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</row>
    <row r="236" spans="1:25" ht="15.7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</row>
    <row r="237" spans="1:25" ht="15.7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</row>
    <row r="238" spans="1:25" ht="15.7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</row>
    <row r="239" spans="1:25" ht="15.7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</row>
    <row r="240" spans="1:25" ht="15.7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</row>
    <row r="241" spans="1:25" ht="15.7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</row>
    <row r="242" spans="1:25" ht="15.7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</row>
    <row r="243" spans="1:25" ht="15.7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</row>
    <row r="244" spans="1:25" ht="15.7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</row>
    <row r="245" spans="1:25" ht="15.7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</row>
    <row r="246" spans="1:25" ht="15.7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ht="15.7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</row>
    <row r="248" spans="1:25" ht="15.7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</row>
    <row r="249" spans="1:25" ht="15.7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</row>
    <row r="250" spans="1:25" ht="15.7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</row>
    <row r="251" spans="1:25" ht="15.75" customHeight="1" x14ac:dyDescent="0.25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</row>
    <row r="252" spans="1:25" ht="15.75" customHeight="1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</row>
    <row r="253" spans="1:25" ht="15.75" customHeight="1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</row>
    <row r="254" spans="1:25" ht="15.75" customHeight="1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</row>
    <row r="255" spans="1:25" ht="15.7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</row>
    <row r="256" spans="1:25" ht="15.7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</row>
    <row r="257" spans="1:25" ht="15.7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</row>
    <row r="258" spans="1:25" ht="15.7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</row>
    <row r="259" spans="1:25" ht="15.7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</row>
    <row r="260" spans="1:25" ht="15.7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</row>
    <row r="261" spans="1:25" ht="15.7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</row>
    <row r="262" spans="1:25" ht="15.7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</row>
    <row r="263" spans="1:25" ht="15.7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</row>
    <row r="264" spans="1:25" ht="15.7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</row>
    <row r="265" spans="1:25" ht="15.7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</row>
    <row r="266" spans="1:25" ht="15.7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</row>
    <row r="267" spans="1:25" ht="15.7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</row>
    <row r="268" spans="1:25" ht="15.7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</row>
    <row r="269" spans="1:25" ht="15.7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</row>
    <row r="270" spans="1:25" ht="15.7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</row>
    <row r="271" spans="1:25" ht="15.7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</row>
    <row r="272" spans="1:25" ht="15.7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</row>
    <row r="273" spans="1:25" ht="15.7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</row>
    <row r="274" spans="1:25" ht="15.7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</row>
    <row r="275" spans="1:25" ht="15.7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</row>
    <row r="276" spans="1:25" ht="15.7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</row>
    <row r="277" spans="1:25" ht="15.7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</row>
    <row r="278" spans="1:25" ht="15.7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</row>
    <row r="279" spans="1:25" ht="15.7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</row>
    <row r="280" spans="1:25" ht="15.7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</row>
    <row r="281" spans="1:25" ht="15.7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</row>
    <row r="282" spans="1:25" ht="15.7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</row>
    <row r="283" spans="1:25" ht="15.7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</row>
    <row r="284" spans="1:25" ht="15.7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</row>
    <row r="285" spans="1:25" ht="15.7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</row>
    <row r="286" spans="1:25" ht="15.7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</row>
    <row r="287" spans="1:25" ht="15.7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</row>
    <row r="288" spans="1:25" ht="15.7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</row>
    <row r="289" spans="1:25" ht="15.7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</row>
    <row r="290" spans="1:25" ht="15.7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</row>
    <row r="291" spans="1:25" ht="15.7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</row>
    <row r="292" spans="1:25" ht="15.7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</row>
    <row r="293" spans="1:25" ht="15.7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</row>
    <row r="294" spans="1:25" ht="15.7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</row>
    <row r="295" spans="1:25" ht="15.7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</row>
    <row r="296" spans="1:25" ht="15.7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</row>
    <row r="297" spans="1:25" ht="15.7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</row>
    <row r="298" spans="1:25" ht="15.7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</row>
    <row r="299" spans="1:25" ht="15.7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</row>
    <row r="300" spans="1:25" ht="15.7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</row>
    <row r="301" spans="1:25" ht="15.7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</row>
    <row r="302" spans="1:25" ht="15.7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</row>
    <row r="303" spans="1:25" ht="15.7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</row>
    <row r="304" spans="1:25" ht="15.7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</row>
    <row r="305" spans="1:25" ht="15.7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</row>
    <row r="306" spans="1:25" ht="15.7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</row>
    <row r="307" spans="1:25" ht="15.7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</row>
    <row r="308" spans="1:25" ht="15.7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</row>
    <row r="309" spans="1:25" ht="15.7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</row>
    <row r="310" spans="1:25" ht="15.7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</row>
    <row r="311" spans="1:25" ht="15.7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</row>
    <row r="312" spans="1:25" ht="15.7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</row>
    <row r="313" spans="1:25" ht="15.7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</row>
    <row r="314" spans="1:25" ht="15.7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</row>
    <row r="315" spans="1:25" ht="15.7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</row>
    <row r="316" spans="1:25" ht="15.7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</row>
    <row r="317" spans="1:25" ht="15.7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</row>
    <row r="318" spans="1:25" ht="15.7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</row>
    <row r="319" spans="1:25" ht="15.7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</row>
    <row r="320" spans="1:25" ht="15.7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</row>
    <row r="321" spans="1:25" ht="15.7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</row>
    <row r="322" spans="1:25" ht="15.7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</row>
    <row r="323" spans="1:25" ht="15.7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</row>
    <row r="324" spans="1:25" ht="15.7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</row>
    <row r="325" spans="1:25" ht="15.7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</row>
    <row r="326" spans="1:25" ht="15.7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</row>
    <row r="327" spans="1:25" ht="15.7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</row>
    <row r="328" spans="1:25" ht="15.7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</row>
    <row r="329" spans="1:25" ht="15.7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</row>
    <row r="330" spans="1:25" ht="15.7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</row>
    <row r="331" spans="1:25" ht="15.7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</row>
    <row r="332" spans="1:25" ht="15.7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</row>
    <row r="333" spans="1:25" ht="15.7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</row>
    <row r="334" spans="1:25" ht="15.7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</row>
    <row r="335" spans="1:25" ht="15.7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</row>
    <row r="336" spans="1:25" ht="15.7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</row>
    <row r="337" spans="1:25" ht="15.7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</row>
    <row r="338" spans="1:25" ht="15.7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</row>
    <row r="339" spans="1:25" ht="15.7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</row>
    <row r="340" spans="1:25" ht="15.7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</row>
    <row r="341" spans="1:25" ht="15.7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</row>
    <row r="342" spans="1:25" ht="15.7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</row>
    <row r="343" spans="1:25" ht="15.7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</row>
    <row r="344" spans="1:25" ht="15.7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</row>
    <row r="345" spans="1:25" ht="15.7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</row>
    <row r="346" spans="1:25" ht="15.7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</row>
    <row r="347" spans="1:25" ht="15.7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</row>
    <row r="348" spans="1:25" ht="15.7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</row>
    <row r="349" spans="1:25" ht="15.7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</row>
    <row r="350" spans="1:25" ht="15.7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</row>
    <row r="351" spans="1:25" ht="15.7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</row>
    <row r="352" spans="1:25" ht="15.7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</row>
    <row r="353" spans="1:25" ht="15.7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</row>
    <row r="354" spans="1:25" ht="15.7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</row>
    <row r="355" spans="1:25" ht="15.7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</row>
    <row r="356" spans="1:25" ht="15.7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</row>
    <row r="357" spans="1:25" ht="15.7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</row>
    <row r="358" spans="1:25" ht="15.7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</row>
    <row r="359" spans="1:25" ht="15.7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</row>
    <row r="360" spans="1:25" ht="15.7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</row>
    <row r="361" spans="1:25" ht="15.7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</row>
    <row r="362" spans="1:25" ht="15.7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</row>
    <row r="363" spans="1:25" ht="15.7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</row>
    <row r="364" spans="1:25" ht="15.7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</row>
    <row r="365" spans="1:25" ht="15.7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</row>
    <row r="366" spans="1:25" ht="15.7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</row>
    <row r="367" spans="1:25" ht="15.7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</row>
    <row r="368" spans="1:25" ht="15.7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</row>
    <row r="369" spans="1:25" ht="15.7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</row>
    <row r="370" spans="1:25" ht="15.7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</row>
    <row r="371" spans="1:25" ht="15.7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</row>
    <row r="372" spans="1:25" ht="15.7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</row>
    <row r="373" spans="1:25" ht="15.7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</row>
    <row r="374" spans="1:25" ht="15.7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</row>
    <row r="375" spans="1:25" ht="15.7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</row>
    <row r="376" spans="1:25" ht="15.7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</row>
    <row r="377" spans="1:25" ht="15.7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</row>
    <row r="378" spans="1:25" ht="15.7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</row>
    <row r="379" spans="1:25" ht="15.7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</row>
    <row r="380" spans="1:25" ht="15.7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</row>
    <row r="381" spans="1:25" ht="15.7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</row>
    <row r="382" spans="1:25" ht="15.7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</row>
    <row r="383" spans="1:25" ht="15.7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</row>
    <row r="384" spans="1:25" ht="15.7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</row>
    <row r="385" spans="1:25" ht="15.7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</row>
    <row r="386" spans="1:25" ht="15.7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</row>
    <row r="387" spans="1:25" ht="15.7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</row>
    <row r="388" spans="1:25" ht="15.7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</row>
    <row r="389" spans="1:25" ht="15.7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</row>
    <row r="390" spans="1:25" ht="15.7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</row>
    <row r="391" spans="1:25" ht="15.7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</row>
    <row r="392" spans="1:25" ht="15.7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</row>
    <row r="393" spans="1:25" ht="15.7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</row>
    <row r="394" spans="1:25" ht="15.7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</row>
    <row r="395" spans="1:25" ht="15.7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</row>
    <row r="396" spans="1:25" ht="15.7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</row>
    <row r="397" spans="1:25" ht="15.7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</row>
    <row r="398" spans="1:25" ht="15.7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</row>
    <row r="399" spans="1:25" ht="15.7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</row>
    <row r="400" spans="1:25" ht="15.7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</row>
    <row r="401" spans="1:25" ht="15.7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</row>
    <row r="402" spans="1:25" ht="15.7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ht="15.7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</row>
    <row r="404" spans="1:25" ht="15.7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</row>
    <row r="405" spans="1:25" ht="15.7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</row>
    <row r="406" spans="1:25" ht="15.7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</row>
    <row r="407" spans="1:25" ht="15.7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</row>
    <row r="408" spans="1:25" ht="15.7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</row>
    <row r="409" spans="1:25" ht="15.7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</row>
    <row r="410" spans="1:25" ht="15.7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</row>
    <row r="411" spans="1:25" ht="15.7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</row>
    <row r="412" spans="1:25" ht="15.7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</row>
    <row r="413" spans="1:25" ht="15.7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</row>
    <row r="414" spans="1:25" ht="15.7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</row>
    <row r="415" spans="1:25" ht="15.7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</row>
    <row r="416" spans="1:25" ht="15.7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</row>
    <row r="417" spans="1:25" ht="15.7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</row>
    <row r="418" spans="1:25" ht="15.7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</row>
    <row r="419" spans="1:25" ht="15.7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</row>
    <row r="420" spans="1:25" ht="15.7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</row>
    <row r="421" spans="1:25" ht="15.7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</row>
    <row r="422" spans="1:25" ht="15.7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</row>
    <row r="423" spans="1:25" ht="15.7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</row>
    <row r="424" spans="1:25" ht="15.7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</row>
    <row r="425" spans="1:25" ht="15.7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</row>
    <row r="426" spans="1:25" ht="15.7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</row>
    <row r="427" spans="1:25" ht="15.7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</row>
    <row r="428" spans="1:25" ht="15.7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</row>
    <row r="429" spans="1:25" ht="15.7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</row>
    <row r="430" spans="1:25" ht="15.7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</row>
    <row r="431" spans="1:25" ht="15.7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</row>
    <row r="432" spans="1:25" ht="15.7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</row>
    <row r="433" spans="1:25" ht="15.7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</row>
    <row r="434" spans="1:25" ht="15.7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</row>
    <row r="435" spans="1:25" ht="15.7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ht="15.7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</row>
    <row r="437" spans="1:25" ht="15.7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</row>
    <row r="438" spans="1:25" ht="15.7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</row>
    <row r="439" spans="1:25" ht="15.7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</row>
    <row r="440" spans="1:25" ht="15.7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</row>
    <row r="441" spans="1:25" ht="15.7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</row>
    <row r="442" spans="1:25" ht="15.7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</row>
    <row r="443" spans="1:25" ht="15.7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</row>
    <row r="444" spans="1:25" ht="15.7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</row>
    <row r="445" spans="1:25" ht="15.7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</row>
    <row r="446" spans="1:25" ht="15.7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</row>
    <row r="447" spans="1:25" ht="15.7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</row>
    <row r="448" spans="1:25" ht="15.7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</row>
    <row r="449" spans="1:25" ht="15.7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</row>
    <row r="450" spans="1:25" ht="15.7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</row>
    <row r="451" spans="1:25" ht="15.7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</row>
    <row r="452" spans="1:25" ht="15.7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</row>
    <row r="453" spans="1:25" ht="15.7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</row>
    <row r="454" spans="1:25" ht="15.7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</row>
    <row r="455" spans="1:25" ht="15.7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</row>
    <row r="456" spans="1:25" ht="15.7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</row>
    <row r="457" spans="1:25" ht="15.7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</row>
    <row r="458" spans="1:25" ht="15.7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</row>
    <row r="459" spans="1:25" ht="15.7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</row>
    <row r="460" spans="1:25" ht="15.7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</row>
    <row r="461" spans="1:25" ht="15.7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</row>
    <row r="462" spans="1:25" ht="15.7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</row>
    <row r="463" spans="1:25" ht="15.7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</row>
    <row r="464" spans="1:25" ht="15.7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</row>
    <row r="465" spans="1:25" ht="15.7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</row>
    <row r="466" spans="1:25" ht="15.7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</row>
    <row r="467" spans="1:25" ht="15.7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</row>
    <row r="468" spans="1:25" ht="15.7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</row>
    <row r="469" spans="1:25" ht="15.7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</row>
    <row r="470" spans="1:25" ht="15.7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</row>
    <row r="471" spans="1:25" ht="15.7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</row>
    <row r="472" spans="1:25" ht="15.7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</row>
    <row r="473" spans="1:25" ht="15.7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</row>
    <row r="474" spans="1:25" ht="15.7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</row>
    <row r="475" spans="1:25" ht="15.7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</row>
    <row r="476" spans="1:25" ht="15.7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</row>
    <row r="477" spans="1:25" ht="15.7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</row>
    <row r="478" spans="1:25" ht="15.7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</row>
    <row r="479" spans="1:25" ht="15.7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</row>
    <row r="480" spans="1:25" ht="15.7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</row>
    <row r="481" spans="1:25" ht="15.7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</row>
    <row r="482" spans="1:25" ht="15.7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</row>
    <row r="483" spans="1:25" ht="15.7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</row>
    <row r="484" spans="1:25" ht="15.7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</row>
    <row r="485" spans="1:25" ht="15.7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</row>
    <row r="486" spans="1:25" ht="15.7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</row>
    <row r="487" spans="1:25" ht="15.7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</row>
    <row r="488" spans="1:25" ht="15.7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</row>
    <row r="489" spans="1:25" ht="15.7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</row>
    <row r="490" spans="1:25" ht="15.7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</row>
    <row r="491" spans="1:25" ht="15.7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</row>
    <row r="492" spans="1:25" ht="15.7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</row>
    <row r="493" spans="1:25" ht="15.7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</row>
    <row r="494" spans="1:25" ht="15.7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</row>
    <row r="495" spans="1:25" ht="15.7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</row>
    <row r="496" spans="1:25" ht="15.7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</row>
    <row r="497" spans="1:25" ht="15.7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</row>
    <row r="498" spans="1:25" ht="15.7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</row>
    <row r="499" spans="1:25" ht="15.7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</row>
    <row r="500" spans="1:25" ht="15.7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</row>
    <row r="501" spans="1:25" ht="15.7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</row>
    <row r="502" spans="1:25" ht="15.7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</row>
    <row r="503" spans="1:25" ht="15.7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</row>
    <row r="504" spans="1:25" ht="15.7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</row>
    <row r="505" spans="1:25" ht="15.7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</row>
    <row r="506" spans="1:25" ht="15.7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</row>
    <row r="507" spans="1:25" ht="15.7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</row>
    <row r="508" spans="1:25" ht="15.7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</row>
    <row r="509" spans="1:25" ht="15.7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</row>
    <row r="510" spans="1:25" ht="15.7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</row>
    <row r="511" spans="1:25" ht="15.7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</row>
    <row r="512" spans="1:25" ht="15.7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</row>
    <row r="513" spans="1:25" ht="15.7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</row>
    <row r="514" spans="1:25" ht="15.7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</row>
    <row r="515" spans="1:25" ht="15.7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</row>
    <row r="516" spans="1:25" ht="15.7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</row>
    <row r="517" spans="1:25" ht="15.7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</row>
    <row r="518" spans="1:25" ht="15.7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</row>
    <row r="519" spans="1:25" ht="15.7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</row>
    <row r="520" spans="1:25" ht="15.7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</row>
    <row r="521" spans="1:25" ht="15.7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</row>
    <row r="522" spans="1:25" ht="15.7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</row>
    <row r="523" spans="1:25" ht="15.7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</row>
    <row r="524" spans="1:25" ht="15.7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</row>
    <row r="525" spans="1:25" ht="15.7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</row>
    <row r="526" spans="1:25" ht="15.7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</row>
    <row r="527" spans="1:25" ht="15.7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</row>
    <row r="528" spans="1:25" ht="15.7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</row>
    <row r="529" spans="1:25" ht="15.7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</row>
    <row r="530" spans="1:25" ht="15.7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</row>
    <row r="531" spans="1:25" ht="15.7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</row>
    <row r="532" spans="1:25" ht="15.7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</row>
    <row r="533" spans="1:25" ht="15.7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</row>
    <row r="534" spans="1:25" ht="15.7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</row>
    <row r="535" spans="1:25" ht="15.7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</row>
    <row r="536" spans="1:25" ht="15.7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</row>
    <row r="537" spans="1:25" ht="15.7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</row>
    <row r="538" spans="1:25" ht="15.7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</row>
    <row r="539" spans="1:25" ht="15.7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</row>
    <row r="540" spans="1:25" ht="15.7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</row>
    <row r="541" spans="1:25" ht="15.7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</row>
    <row r="542" spans="1:25" ht="15.7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</row>
    <row r="543" spans="1:25" ht="15.7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</row>
    <row r="544" spans="1:25" ht="15.7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</row>
    <row r="545" spans="1:25" ht="15.7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</row>
    <row r="546" spans="1:25" ht="15.7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</row>
    <row r="547" spans="1:25" ht="15.7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</row>
    <row r="548" spans="1:25" ht="15.7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</row>
    <row r="549" spans="1:25" ht="15.7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</row>
    <row r="550" spans="1:25" ht="15.7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</row>
    <row r="551" spans="1:25" ht="15.7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</row>
    <row r="552" spans="1:25" ht="15.7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</row>
    <row r="553" spans="1:25" ht="15.7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</row>
    <row r="554" spans="1:25" ht="15.7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</row>
    <row r="555" spans="1:25" ht="15.7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</row>
    <row r="556" spans="1:25" ht="15.7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</row>
    <row r="557" spans="1:25" ht="15.7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</row>
    <row r="558" spans="1:25" ht="15.7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</row>
    <row r="559" spans="1:25" ht="15.7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</row>
    <row r="560" spans="1:25" ht="15.7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</row>
    <row r="561" spans="1:25" ht="15.7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</row>
    <row r="562" spans="1:25" ht="15.7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</row>
    <row r="563" spans="1:25" ht="15.7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</row>
    <row r="564" spans="1:25" ht="15.7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</row>
    <row r="565" spans="1:25" ht="15.7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</row>
    <row r="566" spans="1:25" ht="15.7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</row>
    <row r="567" spans="1:25" ht="15.7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</row>
    <row r="568" spans="1:25" ht="15.7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</row>
    <row r="569" spans="1:25" ht="15.7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</row>
    <row r="570" spans="1:25" ht="15.7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</row>
    <row r="571" spans="1:25" ht="15.7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</row>
    <row r="572" spans="1:25" ht="15.7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</row>
    <row r="573" spans="1:25" ht="15.7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</row>
    <row r="574" spans="1:25" ht="15.7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</row>
    <row r="575" spans="1:25" ht="15.7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</row>
    <row r="576" spans="1:25" ht="15.7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</row>
    <row r="577" spans="1:25" ht="15.7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</row>
    <row r="578" spans="1:25" ht="15.7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</row>
    <row r="579" spans="1:25" ht="15.7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</row>
    <row r="580" spans="1:25" ht="15.7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</row>
    <row r="581" spans="1:25" ht="15.7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</row>
    <row r="582" spans="1:25" ht="15.7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</row>
    <row r="583" spans="1:25" ht="15.7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</row>
    <row r="584" spans="1:25" ht="15.7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</row>
    <row r="585" spans="1:25" ht="15.7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</row>
    <row r="586" spans="1:25" ht="15.7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</row>
    <row r="587" spans="1:25" ht="15.7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</row>
    <row r="588" spans="1:25" ht="15.7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</row>
    <row r="589" spans="1:25" ht="15.7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</row>
    <row r="590" spans="1:25" ht="15.7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</row>
    <row r="591" spans="1:25" ht="15.7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</row>
    <row r="592" spans="1:25" ht="15.7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</row>
    <row r="593" spans="1:25" ht="15.7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</row>
    <row r="594" spans="1:25" ht="15.7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</row>
    <row r="595" spans="1:25" ht="15.7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</row>
    <row r="596" spans="1:25" ht="15.7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</row>
    <row r="597" spans="1:25" ht="15.7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</row>
    <row r="598" spans="1:25" ht="15.7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</row>
    <row r="599" spans="1:25" ht="15.7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</row>
    <row r="600" spans="1:25" ht="15.7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</row>
    <row r="601" spans="1:25" ht="15.7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</row>
    <row r="602" spans="1:25" ht="15.7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</row>
    <row r="603" spans="1:25" ht="15.7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</row>
    <row r="604" spans="1:25" ht="15.7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</row>
    <row r="605" spans="1:25" ht="15.7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</row>
    <row r="606" spans="1:25" ht="15.7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</row>
    <row r="607" spans="1:25" ht="15.7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</row>
    <row r="608" spans="1:25" ht="15.7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</row>
    <row r="609" spans="1:25" ht="15.7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</row>
    <row r="610" spans="1:25" ht="15.7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</row>
    <row r="611" spans="1:25" ht="15.7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</row>
    <row r="612" spans="1:25" ht="15.7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</row>
    <row r="613" spans="1:25" ht="15.7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</row>
    <row r="614" spans="1:25" ht="15.7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</row>
    <row r="615" spans="1:25" ht="15.7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</row>
    <row r="616" spans="1:25" ht="15.7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</row>
    <row r="617" spans="1:25" ht="15.7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</row>
    <row r="618" spans="1:25" ht="15.7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</row>
    <row r="619" spans="1:25" ht="15.7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</row>
    <row r="620" spans="1:25" ht="15.7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</row>
    <row r="621" spans="1:25" ht="15.7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</row>
    <row r="622" spans="1:25" ht="15.7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</row>
    <row r="623" spans="1:25" ht="15.7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</row>
    <row r="624" spans="1:25" ht="15.7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</row>
    <row r="625" spans="1:25" ht="15.7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</row>
    <row r="626" spans="1:25" ht="15.7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</row>
    <row r="627" spans="1:25" ht="15.7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</row>
    <row r="628" spans="1:25" ht="15.7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</row>
    <row r="629" spans="1:25" ht="15.7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</row>
    <row r="630" spans="1:25" ht="15.7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</row>
    <row r="631" spans="1:25" ht="15.7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</row>
    <row r="632" spans="1:25" ht="15.7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</row>
    <row r="633" spans="1:25" ht="15.7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</row>
    <row r="634" spans="1:25" ht="15.7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</row>
    <row r="635" spans="1:25" ht="15.7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</row>
    <row r="636" spans="1:25" ht="15.7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</row>
    <row r="637" spans="1:25" ht="15.7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</row>
    <row r="638" spans="1:25" ht="15.7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</row>
    <row r="639" spans="1:25" ht="15.7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</row>
    <row r="640" spans="1:25" ht="15.7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</row>
    <row r="641" spans="1:25" ht="15.7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</row>
    <row r="642" spans="1:25" ht="15.7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</row>
    <row r="643" spans="1:25" ht="15.7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</row>
    <row r="644" spans="1:25" ht="15.7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</row>
    <row r="645" spans="1:25" ht="15.7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</row>
    <row r="646" spans="1:25" ht="15.7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</row>
    <row r="647" spans="1:25" ht="15.7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</row>
    <row r="648" spans="1:25" ht="15.7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</row>
    <row r="649" spans="1:25" ht="15.7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</row>
    <row r="650" spans="1:25" ht="15.7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</row>
    <row r="651" spans="1:25" ht="15.7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</row>
    <row r="652" spans="1:25" ht="15.7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</row>
    <row r="653" spans="1:25" ht="15.7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</row>
    <row r="654" spans="1:25" ht="15.7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</row>
    <row r="655" spans="1:25" ht="15.7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</row>
    <row r="656" spans="1:25" ht="15.7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</row>
    <row r="657" spans="1:25" ht="15.7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</row>
    <row r="658" spans="1:25" ht="15.7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</row>
    <row r="659" spans="1:25" ht="15.7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</row>
    <row r="660" spans="1:25" ht="15.7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</row>
    <row r="661" spans="1:25" ht="15.7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</row>
    <row r="662" spans="1:25" ht="15.7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</row>
    <row r="663" spans="1:25" ht="15.7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</row>
    <row r="664" spans="1:25" ht="15.7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</row>
    <row r="665" spans="1:25" ht="15.7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</row>
    <row r="666" spans="1:25" ht="15.7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</row>
    <row r="667" spans="1:25" ht="15.7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</row>
    <row r="668" spans="1:25" ht="15.7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</row>
    <row r="669" spans="1:25" ht="15.7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</row>
    <row r="670" spans="1:25" ht="15.7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</row>
    <row r="671" spans="1:25" ht="15.7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</row>
    <row r="672" spans="1:25" ht="15.7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</row>
    <row r="673" spans="1:25" ht="15.7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</row>
    <row r="674" spans="1:25" ht="15.7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</row>
    <row r="675" spans="1:25" ht="15.7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</row>
    <row r="676" spans="1:25" ht="15.7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</row>
    <row r="677" spans="1:25" ht="15.7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</row>
    <row r="678" spans="1:25" ht="15.7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</row>
    <row r="679" spans="1:25" ht="15.7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</row>
    <row r="680" spans="1:25" ht="15.7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</row>
    <row r="681" spans="1:25" ht="15.7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</row>
    <row r="682" spans="1:25" ht="15.7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</row>
    <row r="683" spans="1:25" ht="15.7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</row>
    <row r="684" spans="1:25" ht="15.7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</row>
    <row r="685" spans="1:25" ht="15.7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</row>
    <row r="686" spans="1:25" ht="15.7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</row>
    <row r="687" spans="1:25" ht="15.7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</row>
    <row r="688" spans="1:25" ht="15.7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</row>
    <row r="689" spans="1:25" ht="15.7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</row>
    <row r="690" spans="1:25" ht="15.7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</row>
    <row r="691" spans="1:25" ht="15.7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</row>
    <row r="692" spans="1:25" ht="15.7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</row>
    <row r="693" spans="1:25" ht="15.7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</row>
    <row r="694" spans="1:25" ht="15.7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</row>
    <row r="695" spans="1:25" ht="15.7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</row>
    <row r="696" spans="1:25" ht="15.7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</row>
    <row r="697" spans="1:25" ht="15.7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</row>
    <row r="698" spans="1:25" ht="15.7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</row>
    <row r="699" spans="1:25" ht="15.7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</row>
    <row r="700" spans="1:25" ht="15.7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</row>
    <row r="701" spans="1:25" ht="15.7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</row>
    <row r="702" spans="1:25" ht="15.7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</row>
    <row r="703" spans="1:25" ht="15.7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</row>
    <row r="704" spans="1:25" ht="15.7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</row>
    <row r="705" spans="1:25" ht="15.7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</row>
    <row r="706" spans="1:25" ht="15.7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</row>
    <row r="707" spans="1:25" ht="15.7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</row>
    <row r="708" spans="1:25" ht="15.7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</row>
    <row r="709" spans="1:25" ht="15.7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</row>
    <row r="710" spans="1:25" ht="15.7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</row>
    <row r="711" spans="1:25" ht="15.7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</row>
    <row r="712" spans="1:25" ht="15.7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</row>
    <row r="713" spans="1:25" ht="15.7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</row>
    <row r="714" spans="1:25" ht="15.7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</row>
    <row r="715" spans="1:25" ht="15.7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</row>
    <row r="716" spans="1:25" ht="15.7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</row>
    <row r="717" spans="1:25" ht="15.7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</row>
    <row r="718" spans="1:25" ht="15.7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</row>
    <row r="719" spans="1:25" ht="15.7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</row>
    <row r="720" spans="1:25" ht="15.7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</row>
    <row r="721" spans="1:25" ht="15.7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</row>
    <row r="722" spans="1:25" ht="15.7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</row>
    <row r="723" spans="1:25" ht="15.7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</row>
    <row r="724" spans="1:25" ht="15.7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</row>
    <row r="725" spans="1:25" ht="15.7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</row>
    <row r="726" spans="1:25" ht="15.7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</row>
    <row r="727" spans="1:25" ht="15.7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</row>
    <row r="728" spans="1:25" ht="15.7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</row>
    <row r="729" spans="1:25" ht="15.7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</row>
    <row r="730" spans="1:25" ht="15.7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</row>
    <row r="731" spans="1:25" ht="15.7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</row>
    <row r="732" spans="1:25" ht="15.7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</row>
    <row r="733" spans="1:25" ht="15.7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</row>
    <row r="734" spans="1:25" ht="15.7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</row>
    <row r="735" spans="1:25" ht="15.7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</row>
    <row r="736" spans="1:25" ht="15.7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</row>
    <row r="737" spans="1:25" ht="15.7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</row>
    <row r="738" spans="1:25" ht="15.7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</row>
    <row r="739" spans="1:25" ht="15.7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</row>
    <row r="740" spans="1:25" ht="15.7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</row>
    <row r="741" spans="1:25" ht="15.7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</row>
    <row r="742" spans="1:25" ht="15.7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</row>
    <row r="743" spans="1:25" ht="15.7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</row>
    <row r="744" spans="1:25" ht="15.7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</row>
    <row r="745" spans="1:25" ht="15.7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</row>
    <row r="746" spans="1:25" ht="15.7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</row>
    <row r="747" spans="1:25" ht="15.7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</row>
    <row r="748" spans="1:25" ht="15.7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</row>
    <row r="749" spans="1:25" ht="15.7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</row>
    <row r="750" spans="1:25" ht="15.7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</row>
    <row r="751" spans="1:25" ht="15.7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</row>
    <row r="752" spans="1:25" ht="15.7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</row>
    <row r="753" spans="1:25" ht="15.7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</row>
    <row r="754" spans="1:25" ht="15.7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</row>
    <row r="755" spans="1:25" ht="15.7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</row>
    <row r="756" spans="1:25" ht="15.7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</row>
    <row r="757" spans="1:25" ht="15.7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</row>
    <row r="758" spans="1:25" ht="15.7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</row>
    <row r="759" spans="1:25" ht="15.7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</row>
    <row r="760" spans="1:25" ht="15.7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</row>
    <row r="761" spans="1:25" ht="15.7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</row>
    <row r="762" spans="1:25" ht="15.7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</row>
    <row r="763" spans="1:25" ht="15.7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</row>
    <row r="764" spans="1:25" ht="15.7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</row>
    <row r="765" spans="1:25" ht="15.7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</row>
    <row r="766" spans="1:25" ht="15.7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</row>
    <row r="767" spans="1:25" ht="15.7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</row>
    <row r="768" spans="1:25" ht="15.7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</row>
    <row r="769" spans="1:25" ht="15.7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</row>
    <row r="770" spans="1:25" ht="15.7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</row>
    <row r="771" spans="1:25" ht="15.7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</row>
    <row r="772" spans="1:25" ht="15.7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</row>
    <row r="773" spans="1:25" ht="15.7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</row>
    <row r="774" spans="1:25" ht="15.7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</row>
    <row r="775" spans="1:25" ht="15.7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</row>
    <row r="776" spans="1:25" ht="15.7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</row>
    <row r="777" spans="1:25" ht="15.7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</row>
    <row r="778" spans="1:25" ht="15.7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</row>
    <row r="779" spans="1:25" ht="15.7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</row>
    <row r="780" spans="1:25" ht="15.7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</row>
    <row r="781" spans="1:25" ht="15.7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</row>
    <row r="782" spans="1:25" ht="15.7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</row>
    <row r="783" spans="1:25" ht="15.7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</row>
    <row r="784" spans="1:25" ht="15.7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</row>
    <row r="785" spans="1:25" ht="15.7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</row>
    <row r="786" spans="1:25" ht="15.7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</row>
    <row r="787" spans="1:25" ht="15.7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</row>
    <row r="788" spans="1:25" ht="15.7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</row>
    <row r="789" spans="1:25" ht="15.7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</row>
    <row r="790" spans="1:25" ht="15.7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</row>
    <row r="791" spans="1:25" ht="15.7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</row>
    <row r="792" spans="1:25" ht="15.7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</row>
    <row r="793" spans="1:25" ht="15.7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</row>
    <row r="794" spans="1:25" ht="15.7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</row>
    <row r="795" spans="1:25" ht="15.7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</row>
    <row r="796" spans="1:25" ht="15.7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</row>
    <row r="797" spans="1:25" ht="15.7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</row>
    <row r="798" spans="1:25" ht="15.7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</row>
    <row r="799" spans="1:25" ht="15.7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</row>
    <row r="800" spans="1:25" ht="15.7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</row>
    <row r="801" spans="1:25" ht="15.7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</row>
    <row r="802" spans="1:25" ht="15.7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</row>
    <row r="803" spans="1:25" ht="15.7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</row>
    <row r="804" spans="1:25" ht="15.7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</row>
    <row r="805" spans="1:25" ht="15.7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</row>
    <row r="806" spans="1:25" ht="15.7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</row>
    <row r="807" spans="1:25" ht="15.7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</row>
    <row r="808" spans="1:25" ht="15.7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</row>
    <row r="809" spans="1:25" ht="15.7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</row>
    <row r="810" spans="1:25" ht="15.7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</row>
    <row r="811" spans="1:25" ht="15.7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</row>
    <row r="812" spans="1:25" ht="15.7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</row>
    <row r="813" spans="1:25" ht="15.7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</row>
    <row r="814" spans="1:25" ht="15.7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</row>
    <row r="815" spans="1:25" ht="15.7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</row>
    <row r="816" spans="1:25" ht="15.7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</row>
    <row r="817" spans="1:25" ht="15.7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</row>
    <row r="818" spans="1:25" ht="15.7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</row>
    <row r="819" spans="1:25" ht="15.7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</row>
    <row r="820" spans="1:25" ht="15.7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</row>
    <row r="821" spans="1:25" ht="15.7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</row>
    <row r="822" spans="1:25" ht="15.7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</row>
    <row r="823" spans="1:25" ht="15.7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</row>
    <row r="824" spans="1:25" ht="15.7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</row>
    <row r="825" spans="1:25" ht="15.7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</row>
    <row r="826" spans="1:25" ht="15.7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</row>
    <row r="827" spans="1:25" ht="15.7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</row>
    <row r="828" spans="1:25" ht="15.7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</row>
    <row r="829" spans="1:25" ht="15.7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</row>
    <row r="830" spans="1:25" ht="15.7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</row>
    <row r="831" spans="1:25" ht="15.7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</row>
    <row r="832" spans="1:25" ht="15.7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</row>
    <row r="833" spans="1:25" ht="15.7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</row>
    <row r="834" spans="1:25" ht="15.7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</row>
    <row r="835" spans="1:25" ht="15.7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</row>
    <row r="836" spans="1:25" ht="15.7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</row>
    <row r="837" spans="1:25" ht="15.7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</row>
    <row r="838" spans="1:25" ht="15.7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</row>
    <row r="839" spans="1:25" ht="15.7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</row>
    <row r="840" spans="1:25" ht="15.7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</row>
    <row r="841" spans="1:25" ht="15.7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</row>
    <row r="842" spans="1:25" ht="15.7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</row>
    <row r="843" spans="1:25" ht="15.7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</row>
    <row r="844" spans="1:25" ht="15.7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</row>
    <row r="845" spans="1:25" ht="15.7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</row>
    <row r="846" spans="1:25" ht="15.7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</row>
    <row r="847" spans="1:25" ht="15.7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</row>
    <row r="848" spans="1:25" ht="15.7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</row>
    <row r="849" spans="1:25" ht="15.7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</row>
    <row r="850" spans="1:25" ht="15.7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</row>
    <row r="851" spans="1:25" ht="15.7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</row>
    <row r="852" spans="1:25" ht="15.7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</row>
    <row r="853" spans="1:25" ht="15.7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</row>
    <row r="854" spans="1:25" ht="15.7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</row>
    <row r="855" spans="1:25" ht="15.7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</row>
    <row r="856" spans="1:25" ht="15.7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</row>
    <row r="857" spans="1:25" ht="15.7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</row>
    <row r="858" spans="1:25" ht="15.7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</row>
    <row r="859" spans="1:25" ht="15.7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</row>
    <row r="860" spans="1:25" ht="15.7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</row>
    <row r="861" spans="1:25" ht="15.7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</row>
    <row r="862" spans="1:25" ht="15.7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</row>
    <row r="863" spans="1:25" ht="15.7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</row>
    <row r="864" spans="1:25" ht="15.7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</row>
    <row r="865" spans="1:25" ht="15.7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</row>
    <row r="866" spans="1:25" ht="15.7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</row>
    <row r="867" spans="1:25" ht="15.7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</row>
    <row r="868" spans="1:25" ht="15.7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</row>
    <row r="869" spans="1:25" ht="15.7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</row>
    <row r="870" spans="1:25" ht="15.7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</row>
    <row r="871" spans="1:25" ht="15.7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</row>
    <row r="872" spans="1:25" ht="15.7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</row>
    <row r="873" spans="1:25" ht="15.7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</row>
    <row r="874" spans="1:25" ht="15.7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</row>
    <row r="875" spans="1:25" ht="15.7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</row>
    <row r="876" spans="1:25" ht="15.7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</row>
    <row r="877" spans="1:25" ht="15.7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</row>
    <row r="878" spans="1:25" ht="15.7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</row>
    <row r="879" spans="1:25" ht="15.7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</row>
    <row r="880" spans="1:25" ht="15.7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</row>
    <row r="881" spans="1:25" ht="15.7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</row>
    <row r="882" spans="1:25" ht="15.7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</row>
    <row r="883" spans="1:25" ht="15.7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</row>
    <row r="884" spans="1:25" ht="15.7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</row>
    <row r="885" spans="1:25" ht="15.7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</row>
    <row r="886" spans="1:25" ht="15.7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</row>
    <row r="887" spans="1:25" ht="15.7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</row>
    <row r="888" spans="1:25" ht="15.7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</row>
    <row r="889" spans="1:25" ht="15.7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</row>
    <row r="890" spans="1:25" ht="15.7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</row>
    <row r="891" spans="1:25" ht="15.7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</row>
    <row r="892" spans="1:25" ht="15.7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</row>
    <row r="893" spans="1:25" ht="15.7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</row>
    <row r="894" spans="1:25" ht="15.7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</row>
    <row r="895" spans="1:25" ht="15.7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</row>
    <row r="896" spans="1:25" ht="15.7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</row>
    <row r="897" spans="1:25" ht="15.7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</row>
    <row r="898" spans="1:25" ht="15.7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</row>
    <row r="899" spans="1:25" ht="15.7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</row>
    <row r="900" spans="1:25" ht="15.7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</row>
    <row r="901" spans="1:25" ht="15.7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</row>
    <row r="902" spans="1:25" ht="15.7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</row>
    <row r="903" spans="1:25" ht="15.7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</row>
    <row r="904" spans="1:25" ht="15.7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</row>
    <row r="905" spans="1:25" ht="15.7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</row>
    <row r="906" spans="1:25" ht="15.7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</row>
    <row r="907" spans="1:25" ht="15.7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</row>
    <row r="908" spans="1:25" ht="15.7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</row>
    <row r="909" spans="1:25" ht="15.7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</row>
    <row r="910" spans="1:25" ht="15.7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</row>
    <row r="911" spans="1:25" ht="15.7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</row>
    <row r="912" spans="1:25" ht="15.7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</row>
    <row r="913" spans="1:25" ht="15.7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</row>
    <row r="914" spans="1:25" ht="15.7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</row>
    <row r="915" spans="1:25" ht="15.7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</row>
    <row r="916" spans="1:25" ht="15.7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</row>
    <row r="917" spans="1:25" ht="15.7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</row>
    <row r="918" spans="1:25" ht="15.7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</row>
    <row r="919" spans="1:25" ht="15.7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</row>
    <row r="920" spans="1:25" ht="15.7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</row>
    <row r="921" spans="1:25" ht="15.7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</row>
    <row r="922" spans="1:25" ht="15.7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</row>
    <row r="923" spans="1:25" ht="15.7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</row>
    <row r="924" spans="1:25" ht="15.7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</row>
    <row r="925" spans="1:25" ht="15.7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</row>
    <row r="926" spans="1:25" ht="15.7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</row>
    <row r="927" spans="1:25" ht="15.7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</row>
    <row r="928" spans="1:25" ht="15.7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</row>
    <row r="929" spans="1:25" ht="15.7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</row>
    <row r="930" spans="1:25" ht="15.7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</row>
    <row r="931" spans="1:25" ht="15.7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</row>
    <row r="932" spans="1:25" ht="15.7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</row>
    <row r="933" spans="1:25" ht="15.7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</row>
    <row r="934" spans="1:25" ht="15.7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</row>
    <row r="935" spans="1:25" ht="15.7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</row>
    <row r="936" spans="1:25" ht="15.7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</row>
    <row r="937" spans="1:25" ht="15.7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</row>
    <row r="938" spans="1:25" ht="15.7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</row>
    <row r="939" spans="1:25" ht="15.7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</row>
    <row r="940" spans="1:25" ht="15.7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</row>
    <row r="941" spans="1:25" ht="15.7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</row>
    <row r="942" spans="1:25" ht="15.7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</row>
    <row r="943" spans="1:25" ht="15.7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</row>
    <row r="944" spans="1:25" ht="15.7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</row>
    <row r="945" spans="1:25" ht="15.7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</row>
    <row r="946" spans="1:25" ht="15.7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</row>
    <row r="947" spans="1:25" ht="15.7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</row>
    <row r="948" spans="1:25" ht="15.7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</row>
    <row r="949" spans="1:25" ht="15.7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</row>
    <row r="950" spans="1:25" ht="15.7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</row>
    <row r="951" spans="1:25" ht="15.7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</row>
    <row r="952" spans="1:25" ht="15.7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</row>
    <row r="953" spans="1:25" ht="15.7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</row>
    <row r="954" spans="1:25" ht="15.7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</row>
    <row r="955" spans="1:25" ht="15.7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</row>
    <row r="956" spans="1:25" ht="15.7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</row>
    <row r="957" spans="1:25" ht="15.7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</row>
    <row r="958" spans="1:25" ht="15.7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</row>
    <row r="959" spans="1:25" ht="15.7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</row>
    <row r="960" spans="1:25" ht="15.7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</row>
    <row r="961" spans="1:25" ht="15.7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</row>
    <row r="962" spans="1:25" ht="15.7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</row>
    <row r="963" spans="1:25" ht="15.7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</row>
    <row r="964" spans="1:25" ht="15.7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</row>
    <row r="965" spans="1:25" ht="15.7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</row>
    <row r="966" spans="1:25" ht="15.7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</row>
    <row r="967" spans="1:25" ht="15.7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</row>
    <row r="968" spans="1:25" ht="15.7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</row>
    <row r="969" spans="1:25" ht="15.7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</row>
    <row r="970" spans="1:25" ht="15.7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</row>
    <row r="971" spans="1:25" ht="15.7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</row>
    <row r="972" spans="1:25" ht="15.7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</row>
    <row r="973" spans="1:25" ht="15.7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</row>
    <row r="974" spans="1:25" ht="15.7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</row>
    <row r="975" spans="1:25" ht="15.7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</row>
    <row r="976" spans="1:25" ht="15.7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</row>
    <row r="977" spans="1:25" ht="15.7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</row>
    <row r="978" spans="1:25" ht="15.7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</row>
    <row r="979" spans="1:25" ht="15.7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</row>
    <row r="980" spans="1:25" ht="15.7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</row>
    <row r="981" spans="1:25" ht="15.7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</row>
    <row r="982" spans="1:25" ht="15.7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</row>
    <row r="983" spans="1:25" ht="15.7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</row>
    <row r="984" spans="1:25" ht="15.7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</row>
    <row r="985" spans="1:25" ht="15.7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</row>
    <row r="986" spans="1:25" ht="15.7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</row>
    <row r="987" spans="1:25" ht="15.7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</row>
    <row r="988" spans="1:25" ht="15.7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</row>
    <row r="989" spans="1:25" ht="15.7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</row>
    <row r="990" spans="1:25" ht="15.7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</row>
    <row r="991" spans="1:25" ht="15.7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</row>
    <row r="992" spans="1:25" ht="15.7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</row>
    <row r="993" spans="1:25" ht="15.7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</row>
    <row r="994" spans="1:25" ht="15.7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</row>
    <row r="995" spans="1:25" ht="15.7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</row>
    <row r="996" spans="1:25" ht="15.7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</row>
    <row r="997" spans="1:25" ht="15.7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</row>
    <row r="998" spans="1:25" ht="15.7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</row>
    <row r="999" spans="1:25" ht="15.7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</row>
    <row r="1000" spans="1:25" ht="15.7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</row>
  </sheetData>
  <autoFilter ref="A2:J28"/>
  <phoneticPr fontId="0" type="noConversion"/>
  <pageMargins left="1" right="1" top="1" bottom="1" header="0" footer="0"/>
  <pageSetup paperSize="3" orientation="landscape"/>
  <rowBreaks count="2" manualBreakCount="2">
    <brk id="20" man="1"/>
    <brk id="1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Z1000"/>
  <sheetViews>
    <sheetView showGridLines="0" workbookViewId="0">
      <selection activeCell="C3" sqref="C3:C23"/>
    </sheetView>
  </sheetViews>
  <sheetFormatPr defaultColWidth="14.42578125" defaultRowHeight="15" customHeight="1" x14ac:dyDescent="0.25"/>
  <cols>
    <col min="1" max="1" width="26.140625" customWidth="1"/>
    <col min="2" max="2" width="21.7109375" customWidth="1"/>
    <col min="3" max="3" width="40.7109375" customWidth="1"/>
    <col min="4" max="4" width="12.85546875" customWidth="1"/>
    <col min="5" max="7" width="17.85546875" customWidth="1"/>
    <col min="8" max="26" width="7.28515625" customWidth="1"/>
  </cols>
  <sheetData>
    <row r="1" spans="1:26" ht="12" customHeight="1" x14ac:dyDescent="0.25">
      <c r="A1" s="3"/>
      <c r="B1" s="3"/>
      <c r="C1" s="3"/>
      <c r="D1" s="3"/>
      <c r="E1" s="3"/>
      <c r="F1" s="5"/>
      <c r="G1" s="6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3"/>
      <c r="B2" s="10" t="s">
        <v>16</v>
      </c>
      <c r="C2" s="10" t="s">
        <v>18</v>
      </c>
      <c r="D2" s="10" t="s">
        <v>19</v>
      </c>
      <c r="E2" s="12" t="s">
        <v>20</v>
      </c>
      <c r="F2" s="15" t="s">
        <v>11</v>
      </c>
      <c r="G2" s="18" t="s">
        <v>21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3"/>
      <c r="B3" s="55" t="s">
        <v>22</v>
      </c>
      <c r="C3" s="58" t="s">
        <v>30</v>
      </c>
      <c r="D3" s="55" t="s">
        <v>32</v>
      </c>
      <c r="E3" s="25">
        <v>3.5</v>
      </c>
      <c r="F3" s="26">
        <v>119</v>
      </c>
      <c r="G3" s="27">
        <v>200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3"/>
      <c r="B4" s="56"/>
      <c r="C4" s="56"/>
      <c r="D4" s="56"/>
      <c r="E4" s="31">
        <v>4</v>
      </c>
      <c r="F4" s="26">
        <v>119</v>
      </c>
      <c r="G4" s="27">
        <v>200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3"/>
      <c r="B5" s="56"/>
      <c r="C5" s="56"/>
      <c r="D5" s="56"/>
      <c r="E5" s="25">
        <v>4.5</v>
      </c>
      <c r="F5" s="26">
        <v>119</v>
      </c>
      <c r="G5" s="27">
        <v>200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3"/>
      <c r="B6" s="56"/>
      <c r="C6" s="56"/>
      <c r="D6" s="56"/>
      <c r="E6" s="31">
        <v>5</v>
      </c>
      <c r="F6" s="26">
        <v>119</v>
      </c>
      <c r="G6" s="27">
        <v>210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3"/>
      <c r="B7" s="56"/>
      <c r="C7" s="56"/>
      <c r="D7" s="56"/>
      <c r="E7" s="25">
        <v>5.5</v>
      </c>
      <c r="F7" s="26">
        <v>119</v>
      </c>
      <c r="G7" s="27">
        <v>210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3"/>
      <c r="B8" s="56"/>
      <c r="C8" s="56"/>
      <c r="D8" s="56"/>
      <c r="E8" s="31">
        <v>6</v>
      </c>
      <c r="F8" s="26">
        <v>119</v>
      </c>
      <c r="G8" s="27">
        <v>220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3"/>
      <c r="B9" s="56"/>
      <c r="C9" s="56"/>
      <c r="D9" s="56"/>
      <c r="E9" s="25">
        <v>6.5</v>
      </c>
      <c r="F9" s="26">
        <v>119</v>
      </c>
      <c r="G9" s="27">
        <v>240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3"/>
      <c r="B10" s="56"/>
      <c r="C10" s="56"/>
      <c r="D10" s="56"/>
      <c r="E10" s="31">
        <v>7</v>
      </c>
      <c r="F10" s="26">
        <v>119</v>
      </c>
      <c r="G10" s="27">
        <v>220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3"/>
      <c r="B11" s="56"/>
      <c r="C11" s="56"/>
      <c r="D11" s="56"/>
      <c r="E11" s="25">
        <v>7.5</v>
      </c>
      <c r="F11" s="26">
        <v>119</v>
      </c>
      <c r="G11" s="27">
        <v>220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3"/>
      <c r="B12" s="56"/>
      <c r="C12" s="56"/>
      <c r="D12" s="56"/>
      <c r="E12" s="31">
        <v>8</v>
      </c>
      <c r="F12" s="26">
        <v>119</v>
      </c>
      <c r="G12" s="27">
        <v>220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3"/>
      <c r="B13" s="56"/>
      <c r="C13" s="56"/>
      <c r="D13" s="56"/>
      <c r="E13" s="25">
        <v>8.5</v>
      </c>
      <c r="F13" s="26">
        <v>119</v>
      </c>
      <c r="G13" s="27">
        <v>210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3"/>
      <c r="B14" s="56"/>
      <c r="C14" s="56"/>
      <c r="D14" s="56"/>
      <c r="E14" s="31">
        <v>9</v>
      </c>
      <c r="F14" s="26">
        <v>119</v>
      </c>
      <c r="G14" s="27">
        <v>150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3"/>
      <c r="B15" s="56"/>
      <c r="C15" s="56"/>
      <c r="D15" s="56"/>
      <c r="E15" s="25">
        <v>9.5</v>
      </c>
      <c r="F15" s="26">
        <v>119</v>
      </c>
      <c r="G15" s="27">
        <v>150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56"/>
      <c r="C16" s="56"/>
      <c r="D16" s="56"/>
      <c r="E16" s="31">
        <v>10</v>
      </c>
      <c r="F16" s="26">
        <v>119</v>
      </c>
      <c r="G16" s="27">
        <v>150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56"/>
      <c r="C17" s="56"/>
      <c r="D17" s="56"/>
      <c r="E17" s="25">
        <v>10.5</v>
      </c>
      <c r="F17" s="26">
        <v>119</v>
      </c>
      <c r="G17" s="27">
        <v>130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"/>
      <c r="B18" s="56"/>
      <c r="C18" s="56"/>
      <c r="D18" s="56"/>
      <c r="E18" s="31">
        <v>11</v>
      </c>
      <c r="F18" s="26">
        <v>119</v>
      </c>
      <c r="G18" s="27">
        <v>20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3"/>
      <c r="B19" s="56"/>
      <c r="C19" s="56"/>
      <c r="D19" s="56"/>
      <c r="E19" s="25">
        <v>11.5</v>
      </c>
      <c r="F19" s="26">
        <v>119</v>
      </c>
      <c r="G19" s="27">
        <v>20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3"/>
      <c r="B20" s="56"/>
      <c r="C20" s="56"/>
      <c r="D20" s="56"/>
      <c r="E20" s="31">
        <v>12</v>
      </c>
      <c r="F20" s="26">
        <v>119</v>
      </c>
      <c r="G20" s="27">
        <v>20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3"/>
      <c r="B21" s="56"/>
      <c r="C21" s="56"/>
      <c r="D21" s="56"/>
      <c r="E21" s="25">
        <v>12.5</v>
      </c>
      <c r="F21" s="26">
        <v>119</v>
      </c>
      <c r="G21" s="27">
        <v>20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3"/>
      <c r="B22" s="56"/>
      <c r="C22" s="56"/>
      <c r="D22" s="56"/>
      <c r="E22" s="31">
        <v>13</v>
      </c>
      <c r="F22" s="26">
        <v>119</v>
      </c>
      <c r="G22" s="27">
        <v>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3"/>
      <c r="B23" s="57"/>
      <c r="C23" s="57"/>
      <c r="D23" s="57"/>
      <c r="E23" s="25">
        <v>13.5</v>
      </c>
      <c r="F23" s="26">
        <v>119</v>
      </c>
      <c r="G23" s="27">
        <v>20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3"/>
      <c r="B24" s="55" t="s">
        <v>68</v>
      </c>
      <c r="C24" s="58" t="s">
        <v>73</v>
      </c>
      <c r="D24" s="55" t="s">
        <v>32</v>
      </c>
      <c r="E24" s="25">
        <v>3.5</v>
      </c>
      <c r="F24" s="26">
        <v>119</v>
      </c>
      <c r="G24" s="27">
        <v>40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56"/>
      <c r="C25" s="56"/>
      <c r="D25" s="56"/>
      <c r="E25" s="31">
        <v>4</v>
      </c>
      <c r="F25" s="26">
        <v>119</v>
      </c>
      <c r="G25" s="27">
        <v>40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3"/>
      <c r="B26" s="56"/>
      <c r="C26" s="56"/>
      <c r="D26" s="56"/>
      <c r="E26" s="25">
        <v>4.5</v>
      </c>
      <c r="F26" s="26">
        <v>119</v>
      </c>
      <c r="G26" s="27">
        <v>40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3"/>
      <c r="B27" s="56"/>
      <c r="C27" s="56"/>
      <c r="D27" s="56"/>
      <c r="E27" s="31">
        <v>5</v>
      </c>
      <c r="F27" s="26">
        <v>119</v>
      </c>
      <c r="G27" s="27">
        <v>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56"/>
      <c r="C28" s="56"/>
      <c r="D28" s="56"/>
      <c r="E28" s="25">
        <v>5.5</v>
      </c>
      <c r="F28" s="26">
        <v>119</v>
      </c>
      <c r="G28" s="27">
        <v>155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56"/>
      <c r="C29" s="56"/>
      <c r="D29" s="56"/>
      <c r="E29" s="31">
        <v>6</v>
      </c>
      <c r="F29" s="26">
        <v>119</v>
      </c>
      <c r="G29" s="27">
        <v>105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56"/>
      <c r="C30" s="56"/>
      <c r="D30" s="56"/>
      <c r="E30" s="25">
        <v>6.5</v>
      </c>
      <c r="F30" s="26">
        <v>119</v>
      </c>
      <c r="G30" s="27">
        <v>130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56"/>
      <c r="C31" s="56"/>
      <c r="D31" s="56"/>
      <c r="E31" s="31">
        <v>7</v>
      </c>
      <c r="F31" s="26">
        <v>119</v>
      </c>
      <c r="G31" s="27">
        <v>155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56"/>
      <c r="C32" s="56"/>
      <c r="D32" s="56"/>
      <c r="E32" s="25">
        <v>7.5</v>
      </c>
      <c r="F32" s="26">
        <v>119</v>
      </c>
      <c r="G32" s="27">
        <v>155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56"/>
      <c r="C33" s="56"/>
      <c r="D33" s="56"/>
      <c r="E33" s="31">
        <v>8</v>
      </c>
      <c r="F33" s="26">
        <v>119</v>
      </c>
      <c r="G33" s="27">
        <v>130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56"/>
      <c r="C34" s="56"/>
      <c r="D34" s="56"/>
      <c r="E34" s="25">
        <v>8.5</v>
      </c>
      <c r="F34" s="26">
        <v>119</v>
      </c>
      <c r="G34" s="27">
        <v>110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56"/>
      <c r="C35" s="56"/>
      <c r="D35" s="56"/>
      <c r="E35" s="31">
        <v>9</v>
      </c>
      <c r="F35" s="26">
        <v>119</v>
      </c>
      <c r="G35" s="27">
        <v>110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56"/>
      <c r="C36" s="56"/>
      <c r="D36" s="56"/>
      <c r="E36" s="25">
        <v>9.5</v>
      </c>
      <c r="F36" s="26">
        <v>119</v>
      </c>
      <c r="G36" s="27">
        <v>110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56"/>
      <c r="C37" s="56"/>
      <c r="D37" s="56"/>
      <c r="E37" s="31">
        <v>10</v>
      </c>
      <c r="F37" s="26">
        <v>119</v>
      </c>
      <c r="G37" s="27">
        <v>90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56"/>
      <c r="C38" s="56"/>
      <c r="D38" s="56"/>
      <c r="E38" s="25">
        <v>10.5</v>
      </c>
      <c r="F38" s="26">
        <v>119</v>
      </c>
      <c r="G38" s="27">
        <v>90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56"/>
      <c r="C39" s="56"/>
      <c r="D39" s="56"/>
      <c r="E39" s="31">
        <v>11</v>
      </c>
      <c r="F39" s="26">
        <v>119</v>
      </c>
      <c r="G39" s="27">
        <v>40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56"/>
      <c r="C40" s="56"/>
      <c r="D40" s="56"/>
      <c r="E40" s="25">
        <v>11.5</v>
      </c>
      <c r="F40" s="26">
        <v>119</v>
      </c>
      <c r="G40" s="27">
        <v>50</v>
      </c>
      <c r="H40" s="3"/>
      <c r="I40" s="3"/>
      <c r="J40" s="3"/>
      <c r="K40" s="3"/>
      <c r="L40" s="3"/>
      <c r="M40" s="3"/>
      <c r="N40" s="3"/>
      <c r="O40" s="3"/>
      <c r="P40" s="3"/>
      <c r="Q40" s="46">
        <f>SUM(G3:G42)</f>
        <v>4725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56"/>
      <c r="C41" s="56"/>
      <c r="D41" s="56"/>
      <c r="E41" s="25">
        <v>12.5</v>
      </c>
      <c r="F41" s="26">
        <v>119</v>
      </c>
      <c r="G41" s="27">
        <v>45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57"/>
      <c r="C42" s="57"/>
      <c r="D42" s="57"/>
      <c r="E42" s="25">
        <v>13.5</v>
      </c>
      <c r="F42" s="26">
        <v>119</v>
      </c>
      <c r="G42" s="27">
        <v>20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47"/>
      <c r="B43" s="48"/>
      <c r="C43" s="47"/>
      <c r="D43" s="48"/>
      <c r="E43" s="48"/>
      <c r="F43" s="49"/>
      <c r="G43" s="50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3.5" customHeight="1" x14ac:dyDescent="0.25">
      <c r="A44" s="47"/>
      <c r="B44" s="48"/>
      <c r="C44" s="47"/>
      <c r="D44" s="48"/>
      <c r="E44" s="48"/>
      <c r="F44" s="49"/>
      <c r="G44" s="50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3.5" customHeight="1" x14ac:dyDescent="0.25">
      <c r="A45" s="47"/>
      <c r="B45" s="48"/>
      <c r="C45" s="47"/>
      <c r="D45" s="48"/>
      <c r="E45" s="48"/>
      <c r="F45" s="49"/>
      <c r="G45" s="50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3.5" customHeight="1" x14ac:dyDescent="0.25">
      <c r="A46" s="47"/>
      <c r="B46" s="48"/>
      <c r="C46" s="47"/>
      <c r="D46" s="48"/>
      <c r="E46" s="48"/>
      <c r="F46" s="49"/>
      <c r="G46" s="50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3.5" customHeight="1" x14ac:dyDescent="0.25">
      <c r="A47" s="47"/>
      <c r="B47" s="48"/>
      <c r="C47" s="47"/>
      <c r="D47" s="48"/>
      <c r="E47" s="48"/>
      <c r="F47" s="49"/>
      <c r="G47" s="50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3.5" customHeight="1" x14ac:dyDescent="0.25">
      <c r="A48" s="47"/>
      <c r="B48" s="48"/>
      <c r="C48" s="47"/>
      <c r="D48" s="48"/>
      <c r="E48" s="48"/>
      <c r="F48" s="49"/>
      <c r="G48" s="50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2.75" customHeight="1" x14ac:dyDescent="0.25">
      <c r="A49" s="47"/>
      <c r="B49" s="48"/>
      <c r="C49" s="51" t="s">
        <v>101</v>
      </c>
      <c r="D49" s="48"/>
      <c r="E49" s="48"/>
      <c r="F49" s="49"/>
      <c r="G49" s="50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3.5" customHeight="1" x14ac:dyDescent="0.25">
      <c r="A50" s="47"/>
      <c r="B50" s="48"/>
      <c r="C50" s="52"/>
      <c r="D50" s="48"/>
      <c r="E50" s="48"/>
      <c r="F50" s="49"/>
      <c r="G50" s="50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3.5" customHeight="1" x14ac:dyDescent="0.25">
      <c r="A51" s="47"/>
      <c r="B51" s="48"/>
      <c r="C51" s="52"/>
      <c r="D51" s="48"/>
      <c r="E51" s="48"/>
      <c r="F51" s="49"/>
      <c r="G51" s="50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3.5" customHeight="1" x14ac:dyDescent="0.25">
      <c r="A52" s="47"/>
      <c r="B52" s="48"/>
      <c r="C52" s="52"/>
      <c r="D52" s="48"/>
      <c r="E52" s="48"/>
      <c r="F52" s="49"/>
      <c r="G52" s="50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3.5" customHeight="1" x14ac:dyDescent="0.25">
      <c r="A53" s="47"/>
      <c r="B53" s="48"/>
      <c r="C53" s="52"/>
      <c r="D53" s="48"/>
      <c r="E53" s="48"/>
      <c r="F53" s="49"/>
      <c r="G53" s="50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3.5" customHeight="1" x14ac:dyDescent="0.25">
      <c r="A54" s="47"/>
      <c r="B54" s="48"/>
      <c r="C54" s="52"/>
      <c r="D54" s="48"/>
      <c r="E54" s="48"/>
      <c r="F54" s="49"/>
      <c r="G54" s="50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2" customHeight="1" x14ac:dyDescent="0.25">
      <c r="A55" s="47"/>
      <c r="B55" s="47"/>
      <c r="C55" s="47"/>
      <c r="D55" s="47"/>
      <c r="E55" s="47"/>
      <c r="F55" s="53"/>
      <c r="G55" s="54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2" customHeight="1" x14ac:dyDescent="0.25">
      <c r="A56" s="47"/>
      <c r="B56" s="47"/>
      <c r="C56" s="47"/>
      <c r="D56" s="47"/>
      <c r="E56" s="47"/>
      <c r="F56" s="53"/>
      <c r="G56" s="54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2" customHeight="1" x14ac:dyDescent="0.25">
      <c r="A57" s="47"/>
      <c r="B57" s="47"/>
      <c r="C57" s="47"/>
      <c r="D57" s="47"/>
      <c r="E57" s="47"/>
      <c r="F57" s="53"/>
      <c r="G57" s="54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2" customHeight="1" x14ac:dyDescent="0.25">
      <c r="A58" s="47"/>
      <c r="B58" s="47"/>
      <c r="C58" s="47"/>
      <c r="D58" s="47"/>
      <c r="E58" s="47"/>
      <c r="F58" s="53"/>
      <c r="G58" s="54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2" customHeight="1" x14ac:dyDescent="0.25">
      <c r="A59" s="47"/>
      <c r="B59" s="47"/>
      <c r="C59" s="47"/>
      <c r="D59" s="47"/>
      <c r="E59" s="47"/>
      <c r="F59" s="53"/>
      <c r="G59" s="54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2" customHeight="1" x14ac:dyDescent="0.25">
      <c r="A60" s="47"/>
      <c r="B60" s="47"/>
      <c r="C60" s="47"/>
      <c r="D60" s="47"/>
      <c r="E60" s="47"/>
      <c r="F60" s="53"/>
      <c r="G60" s="54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2" customHeight="1" x14ac:dyDescent="0.25">
      <c r="A61" s="47"/>
      <c r="B61" s="47"/>
      <c r="C61" s="47"/>
      <c r="D61" s="47"/>
      <c r="E61" s="47"/>
      <c r="F61" s="53"/>
      <c r="G61" s="54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2" customHeight="1" x14ac:dyDescent="0.25">
      <c r="A62" s="47"/>
      <c r="B62" s="47"/>
      <c r="C62" s="47"/>
      <c r="D62" s="47"/>
      <c r="E62" s="47"/>
      <c r="F62" s="53"/>
      <c r="G62" s="54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2" customHeight="1" x14ac:dyDescent="0.25">
      <c r="A63" s="47"/>
      <c r="B63" s="47"/>
      <c r="C63" s="47"/>
      <c r="D63" s="47"/>
      <c r="E63" s="47"/>
      <c r="F63" s="53"/>
      <c r="G63" s="54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2" customHeight="1" x14ac:dyDescent="0.25">
      <c r="A64" s="47"/>
      <c r="B64" s="47"/>
      <c r="C64" s="47"/>
      <c r="D64" s="47"/>
      <c r="E64" s="47"/>
      <c r="F64" s="53"/>
      <c r="G64" s="54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2" customHeight="1" x14ac:dyDescent="0.25">
      <c r="A65" s="47"/>
      <c r="B65" s="47"/>
      <c r="C65" s="47"/>
      <c r="D65" s="47"/>
      <c r="E65" s="47"/>
      <c r="F65" s="53"/>
      <c r="G65" s="54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2" customHeight="1" x14ac:dyDescent="0.25">
      <c r="A66" s="47"/>
      <c r="B66" s="47"/>
      <c r="C66" s="47"/>
      <c r="D66" s="47"/>
      <c r="E66" s="47"/>
      <c r="F66" s="53"/>
      <c r="G66" s="54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2" customHeight="1" x14ac:dyDescent="0.25">
      <c r="A67" s="47"/>
      <c r="B67" s="47"/>
      <c r="C67" s="47"/>
      <c r="D67" s="47"/>
      <c r="E67" s="47"/>
      <c r="F67" s="53"/>
      <c r="G67" s="54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2" customHeight="1" x14ac:dyDescent="0.25">
      <c r="A68" s="47"/>
      <c r="B68" s="47"/>
      <c r="C68" s="47"/>
      <c r="D68" s="47"/>
      <c r="E68" s="47"/>
      <c r="F68" s="53"/>
      <c r="G68" s="54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2" customHeight="1" x14ac:dyDescent="0.25">
      <c r="A69" s="47"/>
      <c r="B69" s="47"/>
      <c r="C69" s="47"/>
      <c r="D69" s="47"/>
      <c r="E69" s="47"/>
      <c r="F69" s="53"/>
      <c r="G69" s="54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2" customHeight="1" x14ac:dyDescent="0.25">
      <c r="A70" s="47"/>
      <c r="B70" s="47"/>
      <c r="C70" s="47"/>
      <c r="D70" s="47"/>
      <c r="E70" s="47"/>
      <c r="F70" s="53"/>
      <c r="G70" s="54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2" customHeight="1" x14ac:dyDescent="0.25">
      <c r="A71" s="47"/>
      <c r="B71" s="47"/>
      <c r="C71" s="47"/>
      <c r="D71" s="47"/>
      <c r="E71" s="47"/>
      <c r="F71" s="53"/>
      <c r="G71" s="54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2" customHeight="1" x14ac:dyDescent="0.25">
      <c r="A72" s="3"/>
      <c r="B72" s="3"/>
      <c r="C72" s="3"/>
      <c r="D72" s="3"/>
      <c r="E72" s="3"/>
      <c r="F72" s="5"/>
      <c r="G72" s="4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A73" s="3"/>
      <c r="B73" s="3"/>
      <c r="C73" s="3"/>
      <c r="D73" s="3"/>
      <c r="E73" s="3"/>
      <c r="F73" s="5"/>
      <c r="G73" s="4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A74" s="3"/>
      <c r="B74" s="3"/>
      <c r="C74" s="3"/>
      <c r="D74" s="3"/>
      <c r="E74" s="3"/>
      <c r="F74" s="5"/>
      <c r="G74" s="4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A75" s="3"/>
      <c r="B75" s="3"/>
      <c r="C75" s="3"/>
      <c r="D75" s="3"/>
      <c r="E75" s="3"/>
      <c r="F75" s="5"/>
      <c r="G75" s="4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A76" s="3"/>
      <c r="B76" s="3"/>
      <c r="C76" s="3"/>
      <c r="D76" s="3"/>
      <c r="E76" s="3"/>
      <c r="F76" s="5"/>
      <c r="G76" s="4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A77" s="3"/>
      <c r="B77" s="3"/>
      <c r="C77" s="3"/>
      <c r="D77" s="3"/>
      <c r="E77" s="3"/>
      <c r="F77" s="5"/>
      <c r="G77" s="4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A78" s="3"/>
      <c r="B78" s="3"/>
      <c r="C78" s="3"/>
      <c r="D78" s="3"/>
      <c r="E78" s="3"/>
      <c r="F78" s="5"/>
      <c r="G78" s="4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A79" s="3"/>
      <c r="B79" s="3"/>
      <c r="C79" s="3"/>
      <c r="D79" s="3"/>
      <c r="E79" s="3"/>
      <c r="F79" s="5"/>
      <c r="G79" s="4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A80" s="3"/>
      <c r="B80" s="3"/>
      <c r="C80" s="3"/>
      <c r="D80" s="3"/>
      <c r="E80" s="3"/>
      <c r="F80" s="5"/>
      <c r="G80" s="46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A81" s="3"/>
      <c r="B81" s="3"/>
      <c r="C81" s="3"/>
      <c r="D81" s="3"/>
      <c r="E81" s="3"/>
      <c r="F81" s="5"/>
      <c r="G81" s="46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A82" s="3"/>
      <c r="B82" s="3"/>
      <c r="C82" s="3"/>
      <c r="D82" s="3"/>
      <c r="E82" s="3"/>
      <c r="F82" s="5"/>
      <c r="G82" s="46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A83" s="3"/>
      <c r="B83" s="3"/>
      <c r="C83" s="3"/>
      <c r="D83" s="3"/>
      <c r="E83" s="3"/>
      <c r="F83" s="5"/>
      <c r="G83" s="46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A84" s="3"/>
      <c r="B84" s="3"/>
      <c r="C84" s="3"/>
      <c r="D84" s="3"/>
      <c r="E84" s="3"/>
      <c r="F84" s="5"/>
      <c r="G84" s="46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A85" s="3"/>
      <c r="B85" s="3"/>
      <c r="C85" s="3"/>
      <c r="D85" s="3"/>
      <c r="E85" s="3"/>
      <c r="F85" s="5"/>
      <c r="G85" s="46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A86" s="3"/>
      <c r="B86" s="3"/>
      <c r="C86" s="3"/>
      <c r="D86" s="3"/>
      <c r="E86" s="3"/>
      <c r="F86" s="5"/>
      <c r="G86" s="46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5">
      <c r="A87" s="3"/>
      <c r="B87" s="3"/>
      <c r="C87" s="3"/>
      <c r="D87" s="3"/>
      <c r="E87" s="3"/>
      <c r="F87" s="5"/>
      <c r="G87" s="46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5">
      <c r="A88" s="3"/>
      <c r="B88" s="3"/>
      <c r="C88" s="3"/>
      <c r="D88" s="3"/>
      <c r="E88" s="3"/>
      <c r="F88" s="5"/>
      <c r="G88" s="46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5">
      <c r="A89" s="3"/>
      <c r="B89" s="3"/>
      <c r="C89" s="3"/>
      <c r="D89" s="3"/>
      <c r="E89" s="3"/>
      <c r="F89" s="5"/>
      <c r="G89" s="46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5">
      <c r="A90" s="3"/>
      <c r="B90" s="3"/>
      <c r="C90" s="3"/>
      <c r="D90" s="3"/>
      <c r="E90" s="3"/>
      <c r="F90" s="5"/>
      <c r="G90" s="46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5">
      <c r="A91" s="3"/>
      <c r="B91" s="3"/>
      <c r="C91" s="3"/>
      <c r="D91" s="3"/>
      <c r="E91" s="3"/>
      <c r="F91" s="5"/>
      <c r="G91" s="46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5">
      <c r="A92" s="3"/>
      <c r="B92" s="3"/>
      <c r="C92" s="3"/>
      <c r="D92" s="3"/>
      <c r="E92" s="3"/>
      <c r="F92" s="5"/>
      <c r="G92" s="46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5">
      <c r="A93" s="3"/>
      <c r="B93" s="3"/>
      <c r="C93" s="3"/>
      <c r="D93" s="3"/>
      <c r="E93" s="3"/>
      <c r="F93" s="5"/>
      <c r="G93" s="46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5">
      <c r="A94" s="3"/>
      <c r="B94" s="3"/>
      <c r="C94" s="3"/>
      <c r="D94" s="3"/>
      <c r="E94" s="3"/>
      <c r="F94" s="5"/>
      <c r="G94" s="46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5">
      <c r="A95" s="3"/>
      <c r="B95" s="3"/>
      <c r="C95" s="3"/>
      <c r="D95" s="3"/>
      <c r="E95" s="3"/>
      <c r="F95" s="5"/>
      <c r="G95" s="46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5">
      <c r="A96" s="3"/>
      <c r="B96" s="3"/>
      <c r="C96" s="3"/>
      <c r="D96" s="3"/>
      <c r="E96" s="3"/>
      <c r="F96" s="5"/>
      <c r="G96" s="46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5">
      <c r="A97" s="3"/>
      <c r="B97" s="3"/>
      <c r="C97" s="3"/>
      <c r="D97" s="3"/>
      <c r="E97" s="3"/>
      <c r="F97" s="5"/>
      <c r="G97" s="46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5">
      <c r="A98" s="3"/>
      <c r="B98" s="3"/>
      <c r="C98" s="3"/>
      <c r="D98" s="3"/>
      <c r="E98" s="3"/>
      <c r="F98" s="5"/>
      <c r="G98" s="46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5">
      <c r="A99" s="3"/>
      <c r="B99" s="3"/>
      <c r="C99" s="3"/>
      <c r="D99" s="3"/>
      <c r="E99" s="3"/>
      <c r="F99" s="5"/>
      <c r="G99" s="46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5">
      <c r="A100" s="3"/>
      <c r="B100" s="3"/>
      <c r="C100" s="3"/>
      <c r="D100" s="3"/>
      <c r="E100" s="3"/>
      <c r="F100" s="5"/>
      <c r="G100" s="46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5">
      <c r="A101" s="3"/>
      <c r="B101" s="3"/>
      <c r="C101" s="3"/>
      <c r="D101" s="3"/>
      <c r="E101" s="3"/>
      <c r="F101" s="5"/>
      <c r="G101" s="46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5">
      <c r="A102" s="3"/>
      <c r="B102" s="3"/>
      <c r="C102" s="3"/>
      <c r="D102" s="3"/>
      <c r="E102" s="3"/>
      <c r="F102" s="5"/>
      <c r="G102" s="46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A103" s="3"/>
      <c r="B103" s="3"/>
      <c r="C103" s="3"/>
      <c r="D103" s="3"/>
      <c r="E103" s="3"/>
      <c r="F103" s="5"/>
      <c r="G103" s="46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3"/>
      <c r="B104" s="3"/>
      <c r="C104" s="3"/>
      <c r="D104" s="3"/>
      <c r="E104" s="3"/>
      <c r="F104" s="5"/>
      <c r="G104" s="46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3"/>
      <c r="B105" s="3"/>
      <c r="C105" s="3"/>
      <c r="D105" s="3"/>
      <c r="E105" s="3"/>
      <c r="F105" s="5"/>
      <c r="G105" s="46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3"/>
      <c r="B106" s="3"/>
      <c r="C106" s="3"/>
      <c r="D106" s="3"/>
      <c r="E106" s="3"/>
      <c r="F106" s="5"/>
      <c r="G106" s="46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3"/>
      <c r="B107" s="3"/>
      <c r="C107" s="3"/>
      <c r="D107" s="3"/>
      <c r="E107" s="3"/>
      <c r="F107" s="5"/>
      <c r="G107" s="46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3"/>
      <c r="B108" s="3"/>
      <c r="C108" s="3"/>
      <c r="D108" s="3"/>
      <c r="E108" s="3"/>
      <c r="F108" s="5"/>
      <c r="G108" s="46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3"/>
      <c r="B109" s="3"/>
      <c r="C109" s="3"/>
      <c r="D109" s="3"/>
      <c r="E109" s="3"/>
      <c r="F109" s="5"/>
      <c r="G109" s="46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3"/>
      <c r="B110" s="3"/>
      <c r="C110" s="3"/>
      <c r="D110" s="3"/>
      <c r="E110" s="3"/>
      <c r="F110" s="5"/>
      <c r="G110" s="46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3"/>
      <c r="B111" s="3"/>
      <c r="C111" s="3"/>
      <c r="D111" s="3"/>
      <c r="E111" s="3"/>
      <c r="F111" s="5"/>
      <c r="G111" s="46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3"/>
      <c r="B112" s="3"/>
      <c r="C112" s="3"/>
      <c r="D112" s="3"/>
      <c r="E112" s="3"/>
      <c r="F112" s="5"/>
      <c r="G112" s="46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3"/>
      <c r="B113" s="3"/>
      <c r="C113" s="3"/>
      <c r="D113" s="3"/>
      <c r="E113" s="3"/>
      <c r="F113" s="5"/>
      <c r="G113" s="46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3"/>
      <c r="B114" s="3"/>
      <c r="C114" s="3"/>
      <c r="D114" s="3"/>
      <c r="E114" s="3"/>
      <c r="F114" s="5"/>
      <c r="G114" s="46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3"/>
      <c r="B115" s="3"/>
      <c r="C115" s="3"/>
      <c r="D115" s="3"/>
      <c r="E115" s="3"/>
      <c r="F115" s="5"/>
      <c r="G115" s="46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3"/>
      <c r="B116" s="3"/>
      <c r="C116" s="3"/>
      <c r="D116" s="3"/>
      <c r="E116" s="3"/>
      <c r="F116" s="5"/>
      <c r="G116" s="46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3"/>
      <c r="B117" s="3"/>
      <c r="C117" s="3"/>
      <c r="D117" s="3"/>
      <c r="E117" s="3"/>
      <c r="F117" s="5"/>
      <c r="G117" s="46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3"/>
      <c r="B118" s="3"/>
      <c r="C118" s="3"/>
      <c r="D118" s="3"/>
      <c r="E118" s="3"/>
      <c r="F118" s="5"/>
      <c r="G118" s="46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3"/>
      <c r="B119" s="3"/>
      <c r="C119" s="3"/>
      <c r="D119" s="3"/>
      <c r="E119" s="3"/>
      <c r="F119" s="5"/>
      <c r="G119" s="46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3"/>
      <c r="B120" s="3"/>
      <c r="C120" s="3"/>
      <c r="D120" s="3"/>
      <c r="E120" s="3"/>
      <c r="F120" s="5"/>
      <c r="G120" s="46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3"/>
      <c r="B121" s="3"/>
      <c r="C121" s="3"/>
      <c r="D121" s="3"/>
      <c r="E121" s="3"/>
      <c r="F121" s="5"/>
      <c r="G121" s="46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3"/>
      <c r="B122" s="3"/>
      <c r="C122" s="3"/>
      <c r="D122" s="3"/>
      <c r="E122" s="3"/>
      <c r="F122" s="5"/>
      <c r="G122" s="46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3"/>
      <c r="B123" s="3"/>
      <c r="C123" s="3"/>
      <c r="D123" s="3"/>
      <c r="E123" s="3"/>
      <c r="F123" s="5"/>
      <c r="G123" s="46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3"/>
      <c r="B124" s="3"/>
      <c r="C124" s="3"/>
      <c r="D124" s="3"/>
      <c r="E124" s="3"/>
      <c r="F124" s="5"/>
      <c r="G124" s="46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3"/>
      <c r="B125" s="3"/>
      <c r="C125" s="3"/>
      <c r="D125" s="3"/>
      <c r="E125" s="3"/>
      <c r="F125" s="5"/>
      <c r="G125" s="46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5">
      <c r="A126" s="3"/>
      <c r="B126" s="3"/>
      <c r="C126" s="3"/>
      <c r="D126" s="3"/>
      <c r="E126" s="3"/>
      <c r="F126" s="5"/>
      <c r="G126" s="46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3"/>
      <c r="B127" s="3"/>
      <c r="C127" s="3"/>
      <c r="D127" s="3"/>
      <c r="E127" s="3"/>
      <c r="F127" s="5"/>
      <c r="G127" s="46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3"/>
      <c r="B128" s="3"/>
      <c r="C128" s="3"/>
      <c r="D128" s="3"/>
      <c r="E128" s="3"/>
      <c r="F128" s="5"/>
      <c r="G128" s="46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3"/>
      <c r="B129" s="3"/>
      <c r="C129" s="3"/>
      <c r="D129" s="3"/>
      <c r="E129" s="3"/>
      <c r="F129" s="5"/>
      <c r="G129" s="46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3"/>
      <c r="B130" s="3"/>
      <c r="C130" s="3"/>
      <c r="D130" s="3"/>
      <c r="E130" s="3"/>
      <c r="F130" s="5"/>
      <c r="G130" s="46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3"/>
      <c r="B131" s="3"/>
      <c r="C131" s="3"/>
      <c r="D131" s="3"/>
      <c r="E131" s="3"/>
      <c r="F131" s="5"/>
      <c r="G131" s="46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3"/>
      <c r="B132" s="3"/>
      <c r="C132" s="3"/>
      <c r="D132" s="3"/>
      <c r="E132" s="3"/>
      <c r="F132" s="5"/>
      <c r="G132" s="46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3"/>
      <c r="B133" s="3"/>
      <c r="C133" s="3"/>
      <c r="D133" s="3"/>
      <c r="E133" s="3"/>
      <c r="F133" s="5"/>
      <c r="G133" s="46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3"/>
      <c r="B134" s="3"/>
      <c r="C134" s="3"/>
      <c r="D134" s="3"/>
      <c r="E134" s="3"/>
      <c r="F134" s="5"/>
      <c r="G134" s="46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3"/>
      <c r="B135" s="3"/>
      <c r="C135" s="3"/>
      <c r="D135" s="3"/>
      <c r="E135" s="3"/>
      <c r="F135" s="5"/>
      <c r="G135" s="46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3"/>
      <c r="B136" s="3"/>
      <c r="C136" s="3"/>
      <c r="D136" s="3"/>
      <c r="E136" s="3"/>
      <c r="F136" s="5"/>
      <c r="G136" s="46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3"/>
      <c r="B137" s="3"/>
      <c r="C137" s="3"/>
      <c r="D137" s="3"/>
      <c r="E137" s="3"/>
      <c r="F137" s="5"/>
      <c r="G137" s="46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3"/>
      <c r="B138" s="3"/>
      <c r="C138" s="3"/>
      <c r="D138" s="3"/>
      <c r="E138" s="3"/>
      <c r="F138" s="5"/>
      <c r="G138" s="46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3"/>
      <c r="B139" s="3"/>
      <c r="C139" s="3"/>
      <c r="D139" s="3"/>
      <c r="E139" s="3"/>
      <c r="F139" s="5"/>
      <c r="G139" s="46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3"/>
      <c r="B140" s="3"/>
      <c r="C140" s="3"/>
      <c r="D140" s="3"/>
      <c r="E140" s="3"/>
      <c r="F140" s="5"/>
      <c r="G140" s="46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3"/>
      <c r="B141" s="3"/>
      <c r="C141" s="3"/>
      <c r="D141" s="3"/>
      <c r="E141" s="3"/>
      <c r="F141" s="5"/>
      <c r="G141" s="46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3"/>
      <c r="B142" s="3"/>
      <c r="C142" s="3"/>
      <c r="D142" s="3"/>
      <c r="E142" s="3"/>
      <c r="F142" s="5"/>
      <c r="G142" s="46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3"/>
      <c r="B143" s="3"/>
      <c r="C143" s="3"/>
      <c r="D143" s="3"/>
      <c r="E143" s="3"/>
      <c r="F143" s="5"/>
      <c r="G143" s="46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3"/>
      <c r="B144" s="3"/>
      <c r="C144" s="3"/>
      <c r="D144" s="3"/>
      <c r="E144" s="3"/>
      <c r="F144" s="5"/>
      <c r="G144" s="46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3"/>
      <c r="B145" s="3"/>
      <c r="C145" s="3"/>
      <c r="D145" s="3"/>
      <c r="E145" s="3"/>
      <c r="F145" s="5"/>
      <c r="G145" s="46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3"/>
      <c r="B146" s="3"/>
      <c r="C146" s="3"/>
      <c r="D146" s="3"/>
      <c r="E146" s="3"/>
      <c r="F146" s="5"/>
      <c r="G146" s="46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3"/>
      <c r="B147" s="3"/>
      <c r="C147" s="3"/>
      <c r="D147" s="3"/>
      <c r="E147" s="3"/>
      <c r="F147" s="5"/>
      <c r="G147" s="46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3"/>
      <c r="B148" s="3"/>
      <c r="C148" s="3"/>
      <c r="D148" s="3"/>
      <c r="E148" s="3"/>
      <c r="F148" s="5"/>
      <c r="G148" s="46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3"/>
      <c r="B149" s="3"/>
      <c r="C149" s="3"/>
      <c r="D149" s="3"/>
      <c r="E149" s="3"/>
      <c r="F149" s="5"/>
      <c r="G149" s="46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3"/>
      <c r="B150" s="3"/>
      <c r="C150" s="3"/>
      <c r="D150" s="3"/>
      <c r="E150" s="3"/>
      <c r="F150" s="5"/>
      <c r="G150" s="46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3"/>
      <c r="B151" s="3"/>
      <c r="C151" s="3"/>
      <c r="D151" s="3"/>
      <c r="E151" s="3"/>
      <c r="F151" s="5"/>
      <c r="G151" s="46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3"/>
      <c r="B152" s="3"/>
      <c r="C152" s="3"/>
      <c r="D152" s="3"/>
      <c r="E152" s="3"/>
      <c r="F152" s="5"/>
      <c r="G152" s="46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3"/>
      <c r="B153" s="3"/>
      <c r="C153" s="3"/>
      <c r="D153" s="3"/>
      <c r="E153" s="3"/>
      <c r="F153" s="5"/>
      <c r="G153" s="46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3"/>
      <c r="B154" s="3"/>
      <c r="C154" s="3"/>
      <c r="D154" s="3"/>
      <c r="E154" s="3"/>
      <c r="F154" s="5"/>
      <c r="G154" s="46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3"/>
      <c r="B155" s="3"/>
      <c r="C155" s="3"/>
      <c r="D155" s="3"/>
      <c r="E155" s="3"/>
      <c r="F155" s="5"/>
      <c r="G155" s="46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3"/>
      <c r="B156" s="3"/>
      <c r="C156" s="3"/>
      <c r="D156" s="3"/>
      <c r="E156" s="3"/>
      <c r="F156" s="5"/>
      <c r="G156" s="46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3"/>
      <c r="B157" s="3"/>
      <c r="C157" s="3"/>
      <c r="D157" s="3"/>
      <c r="E157" s="3"/>
      <c r="F157" s="5"/>
      <c r="G157" s="46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3"/>
      <c r="B158" s="3"/>
      <c r="C158" s="3"/>
      <c r="D158" s="3"/>
      <c r="E158" s="3"/>
      <c r="F158" s="5"/>
      <c r="G158" s="46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3"/>
      <c r="B159" s="3"/>
      <c r="C159" s="3"/>
      <c r="D159" s="3"/>
      <c r="E159" s="3"/>
      <c r="F159" s="5"/>
      <c r="G159" s="46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3"/>
      <c r="B160" s="3"/>
      <c r="C160" s="3"/>
      <c r="D160" s="3"/>
      <c r="E160" s="3"/>
      <c r="F160" s="5"/>
      <c r="G160" s="46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3"/>
      <c r="B161" s="3"/>
      <c r="C161" s="3"/>
      <c r="D161" s="3"/>
      <c r="E161" s="3"/>
      <c r="F161" s="5"/>
      <c r="G161" s="46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3"/>
      <c r="B162" s="3"/>
      <c r="C162" s="3"/>
      <c r="D162" s="3"/>
      <c r="E162" s="3"/>
      <c r="F162" s="5"/>
      <c r="G162" s="46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3"/>
      <c r="B163" s="3"/>
      <c r="C163" s="3"/>
      <c r="D163" s="3"/>
      <c r="E163" s="3"/>
      <c r="F163" s="5"/>
      <c r="G163" s="46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3"/>
      <c r="B164" s="3"/>
      <c r="C164" s="3"/>
      <c r="D164" s="3"/>
      <c r="E164" s="3"/>
      <c r="F164" s="5"/>
      <c r="G164" s="46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3"/>
      <c r="B165" s="3"/>
      <c r="C165" s="3"/>
      <c r="D165" s="3"/>
      <c r="E165" s="3"/>
      <c r="F165" s="5"/>
      <c r="G165" s="46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3"/>
      <c r="B166" s="3"/>
      <c r="C166" s="3"/>
      <c r="D166" s="3"/>
      <c r="E166" s="3"/>
      <c r="F166" s="5"/>
      <c r="G166" s="46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3"/>
      <c r="B167" s="3"/>
      <c r="C167" s="3"/>
      <c r="D167" s="3"/>
      <c r="E167" s="3"/>
      <c r="F167" s="5"/>
      <c r="G167" s="46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3"/>
      <c r="B168" s="3"/>
      <c r="C168" s="3"/>
      <c r="D168" s="3"/>
      <c r="E168" s="3"/>
      <c r="F168" s="5"/>
      <c r="G168" s="46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3"/>
      <c r="B169" s="3"/>
      <c r="C169" s="3"/>
      <c r="D169" s="3"/>
      <c r="E169" s="3"/>
      <c r="F169" s="5"/>
      <c r="G169" s="46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3"/>
      <c r="B170" s="3"/>
      <c r="C170" s="3"/>
      <c r="D170" s="3"/>
      <c r="E170" s="3"/>
      <c r="F170" s="5"/>
      <c r="G170" s="46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3"/>
      <c r="B171" s="3"/>
      <c r="C171" s="3"/>
      <c r="D171" s="3"/>
      <c r="E171" s="3"/>
      <c r="F171" s="5"/>
      <c r="G171" s="46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3"/>
      <c r="B172" s="3"/>
      <c r="C172" s="3"/>
      <c r="D172" s="3"/>
      <c r="E172" s="3"/>
      <c r="F172" s="5"/>
      <c r="G172" s="46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3"/>
      <c r="B173" s="3"/>
      <c r="C173" s="3"/>
      <c r="D173" s="3"/>
      <c r="E173" s="3"/>
      <c r="F173" s="5"/>
      <c r="G173" s="46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3"/>
      <c r="B174" s="3"/>
      <c r="C174" s="3"/>
      <c r="D174" s="3"/>
      <c r="E174" s="3"/>
      <c r="F174" s="5"/>
      <c r="G174" s="46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3"/>
      <c r="B175" s="3"/>
      <c r="C175" s="3"/>
      <c r="D175" s="3"/>
      <c r="E175" s="3"/>
      <c r="F175" s="5"/>
      <c r="G175" s="46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3"/>
      <c r="B176" s="3"/>
      <c r="C176" s="3"/>
      <c r="D176" s="3"/>
      <c r="E176" s="3"/>
      <c r="F176" s="5"/>
      <c r="G176" s="46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3"/>
      <c r="B177" s="3"/>
      <c r="C177" s="3"/>
      <c r="D177" s="3"/>
      <c r="E177" s="3"/>
      <c r="F177" s="5"/>
      <c r="G177" s="46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3"/>
      <c r="B178" s="3"/>
      <c r="C178" s="3"/>
      <c r="D178" s="3"/>
      <c r="E178" s="3"/>
      <c r="F178" s="5"/>
      <c r="G178" s="46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3"/>
      <c r="B179" s="3"/>
      <c r="C179" s="3"/>
      <c r="D179" s="3"/>
      <c r="E179" s="3"/>
      <c r="F179" s="5"/>
      <c r="G179" s="46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3"/>
      <c r="B180" s="3"/>
      <c r="C180" s="3"/>
      <c r="D180" s="3"/>
      <c r="E180" s="3"/>
      <c r="F180" s="5"/>
      <c r="G180" s="46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3"/>
      <c r="B181" s="3"/>
      <c r="C181" s="3"/>
      <c r="D181" s="3"/>
      <c r="E181" s="3"/>
      <c r="F181" s="5"/>
      <c r="G181" s="46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3"/>
      <c r="B182" s="3"/>
      <c r="C182" s="3"/>
      <c r="D182" s="3"/>
      <c r="E182" s="3"/>
      <c r="F182" s="5"/>
      <c r="G182" s="46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3"/>
      <c r="B183" s="3"/>
      <c r="C183" s="3"/>
      <c r="D183" s="3"/>
      <c r="E183" s="3"/>
      <c r="F183" s="5"/>
      <c r="G183" s="46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3"/>
      <c r="B184" s="3"/>
      <c r="C184" s="3"/>
      <c r="D184" s="3"/>
      <c r="E184" s="3"/>
      <c r="F184" s="5"/>
      <c r="G184" s="46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3"/>
      <c r="B185" s="3"/>
      <c r="C185" s="3"/>
      <c r="D185" s="3"/>
      <c r="E185" s="3"/>
      <c r="F185" s="5"/>
      <c r="G185" s="46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3"/>
      <c r="B186" s="3"/>
      <c r="C186" s="3"/>
      <c r="D186" s="3"/>
      <c r="E186" s="3"/>
      <c r="F186" s="5"/>
      <c r="G186" s="46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3"/>
      <c r="B187" s="3"/>
      <c r="C187" s="3"/>
      <c r="D187" s="3"/>
      <c r="E187" s="3"/>
      <c r="F187" s="5"/>
      <c r="G187" s="46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3"/>
      <c r="B188" s="3"/>
      <c r="C188" s="3"/>
      <c r="D188" s="3"/>
      <c r="E188" s="3"/>
      <c r="F188" s="5"/>
      <c r="G188" s="46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3"/>
      <c r="B189" s="3"/>
      <c r="C189" s="3"/>
      <c r="D189" s="3"/>
      <c r="E189" s="3"/>
      <c r="F189" s="5"/>
      <c r="G189" s="46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3"/>
      <c r="B190" s="3"/>
      <c r="C190" s="3"/>
      <c r="D190" s="3"/>
      <c r="E190" s="3"/>
      <c r="F190" s="5"/>
      <c r="G190" s="46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5">
      <c r="A191" s="3"/>
      <c r="B191" s="3"/>
      <c r="C191" s="3"/>
      <c r="D191" s="3"/>
      <c r="E191" s="3"/>
      <c r="F191" s="5"/>
      <c r="G191" s="46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3"/>
      <c r="B192" s="3"/>
      <c r="C192" s="3"/>
      <c r="D192" s="3"/>
      <c r="E192" s="3"/>
      <c r="F192" s="5"/>
      <c r="G192" s="46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3"/>
      <c r="B193" s="3"/>
      <c r="C193" s="3"/>
      <c r="D193" s="3"/>
      <c r="E193" s="3"/>
      <c r="F193" s="5"/>
      <c r="G193" s="46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3"/>
      <c r="B194" s="3"/>
      <c r="C194" s="3"/>
      <c r="D194" s="3"/>
      <c r="E194" s="3"/>
      <c r="F194" s="5"/>
      <c r="G194" s="46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3"/>
      <c r="B195" s="3"/>
      <c r="C195" s="3"/>
      <c r="D195" s="3"/>
      <c r="E195" s="3"/>
      <c r="F195" s="5"/>
      <c r="G195" s="46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3"/>
      <c r="B196" s="3"/>
      <c r="C196" s="3"/>
      <c r="D196" s="3"/>
      <c r="E196" s="3"/>
      <c r="F196" s="5"/>
      <c r="G196" s="46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3"/>
      <c r="B197" s="3"/>
      <c r="C197" s="3"/>
      <c r="D197" s="3"/>
      <c r="E197" s="3"/>
      <c r="F197" s="5"/>
      <c r="G197" s="46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3"/>
      <c r="B198" s="3"/>
      <c r="C198" s="3"/>
      <c r="D198" s="3"/>
      <c r="E198" s="3"/>
      <c r="F198" s="5"/>
      <c r="G198" s="46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3"/>
      <c r="B199" s="3"/>
      <c r="C199" s="3"/>
      <c r="D199" s="3"/>
      <c r="E199" s="3"/>
      <c r="F199" s="5"/>
      <c r="G199" s="46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3"/>
      <c r="B200" s="3"/>
      <c r="C200" s="3"/>
      <c r="D200" s="3"/>
      <c r="E200" s="3"/>
      <c r="F200" s="5"/>
      <c r="G200" s="46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3"/>
      <c r="B201" s="3"/>
      <c r="C201" s="3"/>
      <c r="D201" s="3"/>
      <c r="E201" s="3"/>
      <c r="F201" s="5"/>
      <c r="G201" s="46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3"/>
      <c r="B202" s="3"/>
      <c r="C202" s="3"/>
      <c r="D202" s="3"/>
      <c r="E202" s="3"/>
      <c r="F202" s="5"/>
      <c r="G202" s="46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3"/>
      <c r="B203" s="3"/>
      <c r="C203" s="3"/>
      <c r="D203" s="3"/>
      <c r="E203" s="3"/>
      <c r="F203" s="5"/>
      <c r="G203" s="46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3"/>
      <c r="B204" s="3"/>
      <c r="C204" s="3"/>
      <c r="D204" s="3"/>
      <c r="E204" s="3"/>
      <c r="F204" s="5"/>
      <c r="G204" s="46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3"/>
      <c r="B205" s="3"/>
      <c r="C205" s="3"/>
      <c r="D205" s="3"/>
      <c r="E205" s="3"/>
      <c r="F205" s="5"/>
      <c r="G205" s="46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3"/>
      <c r="B206" s="3"/>
      <c r="C206" s="3"/>
      <c r="D206" s="3"/>
      <c r="E206" s="3"/>
      <c r="F206" s="5"/>
      <c r="G206" s="46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3"/>
      <c r="B207" s="3"/>
      <c r="C207" s="3"/>
      <c r="D207" s="3"/>
      <c r="E207" s="3"/>
      <c r="F207" s="5"/>
      <c r="G207" s="46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3"/>
      <c r="B208" s="3"/>
      <c r="C208" s="3"/>
      <c r="D208" s="3"/>
      <c r="E208" s="3"/>
      <c r="F208" s="5"/>
      <c r="G208" s="46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3"/>
      <c r="B209" s="3"/>
      <c r="C209" s="3"/>
      <c r="D209" s="3"/>
      <c r="E209" s="3"/>
      <c r="F209" s="5"/>
      <c r="G209" s="46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3"/>
      <c r="B210" s="3"/>
      <c r="C210" s="3"/>
      <c r="D210" s="3"/>
      <c r="E210" s="3"/>
      <c r="F210" s="5"/>
      <c r="G210" s="46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3"/>
      <c r="B211" s="3"/>
      <c r="C211" s="3"/>
      <c r="D211" s="3"/>
      <c r="E211" s="3"/>
      <c r="F211" s="5"/>
      <c r="G211" s="46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3"/>
      <c r="B212" s="3"/>
      <c r="C212" s="3"/>
      <c r="D212" s="3"/>
      <c r="E212" s="3"/>
      <c r="F212" s="5"/>
      <c r="G212" s="46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3"/>
      <c r="B213" s="3"/>
      <c r="C213" s="3"/>
      <c r="D213" s="3"/>
      <c r="E213" s="3"/>
      <c r="F213" s="5"/>
      <c r="G213" s="46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3"/>
      <c r="B214" s="3"/>
      <c r="C214" s="3"/>
      <c r="D214" s="3"/>
      <c r="E214" s="3"/>
      <c r="F214" s="5"/>
      <c r="G214" s="46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5">
      <c r="A215" s="3"/>
      <c r="B215" s="3"/>
      <c r="C215" s="3"/>
      <c r="D215" s="3"/>
      <c r="E215" s="3"/>
      <c r="F215" s="5"/>
      <c r="G215" s="46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3"/>
      <c r="B216" s="3"/>
      <c r="C216" s="3"/>
      <c r="D216" s="3"/>
      <c r="E216" s="3"/>
      <c r="F216" s="5"/>
      <c r="G216" s="46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3"/>
      <c r="B217" s="3"/>
      <c r="C217" s="3"/>
      <c r="D217" s="3"/>
      <c r="E217" s="3"/>
      <c r="F217" s="5"/>
      <c r="G217" s="46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3"/>
      <c r="B218" s="3"/>
      <c r="C218" s="3"/>
      <c r="D218" s="3"/>
      <c r="E218" s="3"/>
      <c r="F218" s="5"/>
      <c r="G218" s="46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3"/>
      <c r="B219" s="3"/>
      <c r="C219" s="3"/>
      <c r="D219" s="3"/>
      <c r="E219" s="3"/>
      <c r="F219" s="5"/>
      <c r="G219" s="46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3"/>
      <c r="B220" s="3"/>
      <c r="C220" s="3"/>
      <c r="D220" s="3"/>
      <c r="E220" s="3"/>
      <c r="F220" s="5"/>
      <c r="G220" s="46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5">
      <c r="A221" s="3"/>
      <c r="B221" s="3"/>
      <c r="C221" s="3"/>
      <c r="D221" s="3"/>
      <c r="E221" s="3"/>
      <c r="F221" s="5"/>
      <c r="G221" s="46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5">
      <c r="A222" s="3"/>
      <c r="B222" s="3"/>
      <c r="C222" s="3"/>
      <c r="D222" s="3"/>
      <c r="E222" s="3"/>
      <c r="F222" s="5"/>
      <c r="G222" s="46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5">
      <c r="A223" s="3"/>
      <c r="B223" s="3"/>
      <c r="C223" s="3"/>
      <c r="D223" s="3"/>
      <c r="E223" s="3"/>
      <c r="F223" s="5"/>
      <c r="G223" s="46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5">
      <c r="A224" s="3"/>
      <c r="B224" s="3"/>
      <c r="C224" s="3"/>
      <c r="D224" s="3"/>
      <c r="E224" s="3"/>
      <c r="F224" s="5"/>
      <c r="G224" s="46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5">
      <c r="A225" s="3"/>
      <c r="B225" s="3"/>
      <c r="C225" s="3"/>
      <c r="D225" s="3"/>
      <c r="E225" s="3"/>
      <c r="F225" s="5"/>
      <c r="G225" s="46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5">
      <c r="A226" s="3"/>
      <c r="B226" s="3"/>
      <c r="C226" s="3"/>
      <c r="D226" s="3"/>
      <c r="E226" s="3"/>
      <c r="F226" s="5"/>
      <c r="G226" s="46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5">
      <c r="A227" s="3"/>
      <c r="B227" s="3"/>
      <c r="C227" s="3"/>
      <c r="D227" s="3"/>
      <c r="E227" s="3"/>
      <c r="F227" s="5"/>
      <c r="G227" s="46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5">
      <c r="A228" s="3"/>
      <c r="B228" s="3"/>
      <c r="C228" s="3"/>
      <c r="D228" s="3"/>
      <c r="E228" s="3"/>
      <c r="F228" s="5"/>
      <c r="G228" s="46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5">
      <c r="A229" s="3"/>
      <c r="B229" s="3"/>
      <c r="C229" s="3"/>
      <c r="D229" s="3"/>
      <c r="E229" s="3"/>
      <c r="F229" s="5"/>
      <c r="G229" s="46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5">
      <c r="A230" s="3"/>
      <c r="B230" s="3"/>
      <c r="C230" s="3"/>
      <c r="D230" s="3"/>
      <c r="E230" s="3"/>
      <c r="F230" s="5"/>
      <c r="G230" s="46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5">
      <c r="A231" s="3"/>
      <c r="B231" s="3"/>
      <c r="C231" s="3"/>
      <c r="D231" s="3"/>
      <c r="E231" s="3"/>
      <c r="F231" s="5"/>
      <c r="G231" s="46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5">
      <c r="A232" s="3"/>
      <c r="B232" s="3"/>
      <c r="C232" s="3"/>
      <c r="D232" s="3"/>
      <c r="E232" s="3"/>
      <c r="F232" s="5"/>
      <c r="G232" s="46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5">
      <c r="A233" s="3"/>
      <c r="B233" s="3"/>
      <c r="C233" s="3"/>
      <c r="D233" s="3"/>
      <c r="E233" s="3"/>
      <c r="F233" s="5"/>
      <c r="G233" s="46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5">
      <c r="A234" s="3"/>
      <c r="B234" s="3"/>
      <c r="C234" s="3"/>
      <c r="D234" s="3"/>
      <c r="E234" s="3"/>
      <c r="F234" s="5"/>
      <c r="G234" s="46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5">
      <c r="A235" s="3"/>
      <c r="B235" s="3"/>
      <c r="C235" s="3"/>
      <c r="D235" s="3"/>
      <c r="E235" s="3"/>
      <c r="F235" s="5"/>
      <c r="G235" s="46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5">
      <c r="A236" s="3"/>
      <c r="B236" s="3"/>
      <c r="C236" s="3"/>
      <c r="D236" s="3"/>
      <c r="E236" s="3"/>
      <c r="F236" s="5"/>
      <c r="G236" s="46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5">
      <c r="A237" s="3"/>
      <c r="B237" s="3"/>
      <c r="C237" s="3"/>
      <c r="D237" s="3"/>
      <c r="E237" s="3"/>
      <c r="F237" s="5"/>
      <c r="G237" s="46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5">
      <c r="A238" s="3"/>
      <c r="B238" s="3"/>
      <c r="C238" s="3"/>
      <c r="D238" s="3"/>
      <c r="E238" s="3"/>
      <c r="F238" s="5"/>
      <c r="G238" s="46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5">
      <c r="A239" s="3"/>
      <c r="B239" s="3"/>
      <c r="C239" s="3"/>
      <c r="D239" s="3"/>
      <c r="E239" s="3"/>
      <c r="F239" s="5"/>
      <c r="G239" s="46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5">
      <c r="A240" s="3"/>
      <c r="B240" s="3"/>
      <c r="C240" s="3"/>
      <c r="D240" s="3"/>
      <c r="E240" s="3"/>
      <c r="F240" s="5"/>
      <c r="G240" s="46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5">
      <c r="A241" s="3"/>
      <c r="B241" s="3"/>
      <c r="C241" s="3"/>
      <c r="D241" s="3"/>
      <c r="E241" s="3"/>
      <c r="F241" s="5"/>
      <c r="G241" s="46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5">
      <c r="A242" s="3"/>
      <c r="B242" s="3"/>
      <c r="C242" s="3"/>
      <c r="D242" s="3"/>
      <c r="E242" s="3"/>
      <c r="F242" s="5"/>
      <c r="G242" s="46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5">
      <c r="A243" s="3"/>
      <c r="B243" s="3"/>
      <c r="C243" s="3"/>
      <c r="D243" s="3"/>
      <c r="E243" s="3"/>
      <c r="F243" s="5"/>
      <c r="G243" s="46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5">
      <c r="A244" s="3"/>
      <c r="B244" s="3"/>
      <c r="C244" s="3"/>
      <c r="D244" s="3"/>
      <c r="E244" s="3"/>
      <c r="F244" s="5"/>
      <c r="G244" s="46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5">
      <c r="A245" s="3"/>
      <c r="B245" s="3"/>
      <c r="C245" s="3"/>
      <c r="D245" s="3"/>
      <c r="E245" s="3"/>
      <c r="F245" s="5"/>
      <c r="G245" s="46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5">
      <c r="A246" s="3"/>
      <c r="B246" s="3"/>
      <c r="C246" s="3"/>
      <c r="D246" s="3"/>
      <c r="E246" s="3"/>
      <c r="F246" s="5"/>
      <c r="G246" s="46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5">
      <c r="A247" s="3"/>
      <c r="B247" s="3"/>
      <c r="C247" s="3"/>
      <c r="D247" s="3"/>
      <c r="E247" s="3"/>
      <c r="F247" s="5"/>
      <c r="G247" s="46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5">
      <c r="A248" s="3"/>
      <c r="B248" s="3"/>
      <c r="C248" s="3"/>
      <c r="D248" s="3"/>
      <c r="E248" s="3"/>
      <c r="F248" s="5"/>
      <c r="G248" s="46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5">
      <c r="A249" s="3"/>
      <c r="B249" s="3"/>
      <c r="C249" s="3"/>
      <c r="D249" s="3"/>
      <c r="E249" s="3"/>
      <c r="F249" s="5"/>
      <c r="G249" s="46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5.75" customHeight="1" x14ac:dyDescent="0.25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5.75" customHeight="1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5.75" customHeight="1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5.75" customHeight="1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5.7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5.7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5.7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5.7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5.7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5.7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5.7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5.7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5.7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5.7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5.7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5.7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5.7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5.7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5.7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5.7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5.7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5.7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5.7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5.7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5.7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5.7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5.7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5.7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5.7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5.7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5.7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5.7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5.7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5.7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5.7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5.7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5.7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5.7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5.7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5.7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5.7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5.7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5.7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5.7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5.7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5.7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5.7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5.7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5.7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5.7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5.7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5.7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5.7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5.7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5.7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5.7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5.7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5.7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5.7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5.7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5.7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5.7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5.7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5.7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5.7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5.7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5.7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5.7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5.7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5.7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5.7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5.7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5.7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5.7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5.7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5.7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5.7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5.7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5.7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5.7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5.7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5.7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5.7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5.7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5.7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5.7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5.7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5.7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5.7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5.7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5.7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5.7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5.7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5.7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5.7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5.7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5.7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5.7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5.7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5.7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5.7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5.7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5.7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5.7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5.7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5.7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5.7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5.7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5.7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5.7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5.7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5.7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5.7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5.7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5.7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5.7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5.7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5.7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5.7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5.7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5.7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5.7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5.7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5.7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5.7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5.7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5.7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5.7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5.7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5.7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5.7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5.7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5.7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5.7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5.7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5.7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5.7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5.7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5.7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5.7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5.7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5.7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5.7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5.7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5.7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5.7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5.7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5.7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5.7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5.7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5.7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5.7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5.7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5.7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5.7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5.7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5.7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5.7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5.7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5.7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5.7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5.7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5.7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5.7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5.7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5.7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5.7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5.7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5.7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5.7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5.7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5.7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5.7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5.7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5.7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5.7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5.7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5.7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5.7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5.7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5.7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5.7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5.7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5.7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5.7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5.7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5.7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5.7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5.7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5.7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5.7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5.7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5.7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5.7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5.7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5.7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5.7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5.7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5.7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5.7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5.7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5.7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5.7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5.7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5.7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5.7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5.7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5.7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5.7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5.7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5.7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5.7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5.7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5.7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5.7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5.7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5.7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5.7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5.7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5.7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5.7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5.7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5.7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5.7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5.7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5.7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5.7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5.7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5.7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5.7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5.7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5.7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5.7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5.7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5.7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5.7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5.7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5.7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5.7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5.7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5.7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5.7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5.7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5.7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5.7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5.7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5.7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5.7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5.7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5.7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5.7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5.7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5.7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5.7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5.7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5.7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5.7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5.7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5.7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5.7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5.7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5.7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5.7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5.7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5.7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5.7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5.7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5.7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5.7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5.7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5.7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5.7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5.7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5.7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5.7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5.7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5.7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5.7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5.7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5.7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5.7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5.7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5.7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5.7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5.7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5.7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5.7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5.7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5.7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5.7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5.7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5.7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5.7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5.7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5.7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5.7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5.7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5.7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5.7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5.7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5.7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5.7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5.7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5.7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5.7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5.7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5.7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5.7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5.7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5.7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5.7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5.7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5.7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5.7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5.7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5.7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5.7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5.7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5.7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5.7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5.7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5.7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5.7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5.7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5.7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5.7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5.7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5.7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5.7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5.7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5.7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5.7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5.7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5.7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5.7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5.7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5.7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5.7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5.7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5.7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5.7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5.7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5.7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5.7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5.7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5.7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5.7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5.7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5.7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5.7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5.7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5.7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5.7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5.7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5.7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5.7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5.7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5.7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5.7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5.7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5.7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5.7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5.7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5.7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5.7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5.7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5.7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5.7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5.7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5.7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5.7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5.7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5.7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5.7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5.7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5.7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5.7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5.7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5.7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5.7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5.7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5.7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5.7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5.7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5.7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5.7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5.7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5.7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5.7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5.7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5.7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5.7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5.7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5.7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5.7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5.7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5.7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5.7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5.7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5.7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5.7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5.7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5.7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5.7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5.7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5.7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5.7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5.7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5.7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5.7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5.7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5.7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5.7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5.7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5.7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5.7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5.7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5.7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5.7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5.7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5.7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5.7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5.7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5.7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5.7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5.7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5.7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5.7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5.7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5.7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5.7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5.7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5.7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5.7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5.7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5.7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5.7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5.7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5.7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5.7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5.7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5.7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5.7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5.7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5.7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5.7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5.7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5.7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5.7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5.7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5.7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5.7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5.7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5.7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5.7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5.7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5.7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5.7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5.7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5.7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5.7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5.7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5.7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5.7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5.7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5.7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5.7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5.7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5.7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5.7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5.7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5.7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5.7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5.7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5.7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5.7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5.7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5.7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5.7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5.7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5.7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5.7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5.7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5.7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5.7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5.7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5.7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5.7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5.7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5.7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5.7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5.7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5.7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5.7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5.7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5.7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5.7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5.7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5.7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5.7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5.7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5.7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5.7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5.7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5.7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5.7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5.7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5.7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5.7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5.7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5.7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5.7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5.7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5.7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5.7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5.7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5.7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5.7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5.7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5.7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5.7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5.7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5.7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5.7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5.7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5.7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5.7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5.7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5.7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5.7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5.7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5.7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5.7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5.7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5.7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5.7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5.7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5.7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5.7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5.7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5.7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5.7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5.7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5.7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5.7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5.7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5.7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5.7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5.7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5.7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5.7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5.7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5.7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5.7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5.7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5.7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5.7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5.7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5.7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5.7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5.7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5.7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5.7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5.7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5.7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5.7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5.7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5.7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5.7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5.7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5.7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5.7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5.7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5.7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5.7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5.7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5.7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5.7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5.7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5.7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5.7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5.7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5.7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5.7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5.7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5.7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5.7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5.7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5.7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5.7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5.7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5.7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5.7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5.7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5.7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5.7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5.7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5.7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5.7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5.7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5.7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5.7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5.7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5.7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5.7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5.7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5.7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5.7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5.7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5.7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5.7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5.7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5.7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5.7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5.7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5.7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5.7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5.7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5.7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5.7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5.7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5.7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5.7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5.7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5.7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5.7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5.7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5.7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5.7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5.7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5.7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5.7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5.7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5.7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5.7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5.7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5.7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5.7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5.7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5.7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5.7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5.7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5.7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5.7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5.7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5.7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5.7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5.7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5.7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5.7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5.7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5.7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5.7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5.7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5.7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5.7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5.7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5.7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5.7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5.7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5.7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5.7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5.7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5.7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5.7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5.7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5.7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5.7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5.7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5.7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5.7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5.7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5.7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5.7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5.7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5.7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5.7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5.7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5.7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5.7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5.7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5.7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5.7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5.7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5.7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5.7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5.7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5.7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5.7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5.7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5.7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5.7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5.7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5.7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5.7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5.7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5.7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5.7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5.7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5.7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5.7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5.7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5.7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5.7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5.7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5.7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5.7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5.7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5.7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5.7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5.7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5.7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5.7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5.7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5.7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5.7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5.7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5.7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5.7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5.7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5.7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5.7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5.7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5.7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5.7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5.7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5.7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5.7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5.7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5.7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5.7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5.7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5.7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5.7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5.7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5.7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5.7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5.7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5.7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5.7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5.7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5.7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5.7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5.7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5.7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5.7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5.7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5.7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5.7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5.7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6">
    <mergeCell ref="B3:B23"/>
    <mergeCell ref="C3:C23"/>
    <mergeCell ref="D3:D23"/>
    <mergeCell ref="B24:B42"/>
    <mergeCell ref="C24:C42"/>
    <mergeCell ref="D24:D42"/>
  </mergeCells>
  <phoneticPr fontId="0" type="noConversion"/>
  <pageMargins left="0.75" right="0.75" top="1" bottom="1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Z1000"/>
  <sheetViews>
    <sheetView workbookViewId="0">
      <selection activeCell="C10" sqref="C10"/>
    </sheetView>
  </sheetViews>
  <sheetFormatPr defaultColWidth="14.42578125" defaultRowHeight="15" customHeight="1" x14ac:dyDescent="0.25"/>
  <cols>
    <col min="1" max="1" width="36.7109375" customWidth="1"/>
    <col min="2" max="2" width="18" customWidth="1"/>
    <col min="3" max="3" width="9.85546875" customWidth="1"/>
    <col min="4" max="4" width="26.140625" customWidth="1"/>
    <col min="5" max="5" width="17.85546875" customWidth="1"/>
    <col min="6" max="13" width="9.85546875" customWidth="1"/>
  </cols>
  <sheetData>
    <row r="1" spans="1:26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03.5" customHeight="1" x14ac:dyDescent="0.25">
      <c r="A2" s="7"/>
      <c r="B2" s="8" t="s">
        <v>12</v>
      </c>
      <c r="C2" s="8" t="s">
        <v>13</v>
      </c>
      <c r="D2" s="8" t="s">
        <v>14</v>
      </c>
      <c r="E2" s="8" t="s">
        <v>15</v>
      </c>
      <c r="F2" s="9"/>
      <c r="G2" s="9">
        <v>350</v>
      </c>
      <c r="H2" s="9">
        <v>1282</v>
      </c>
      <c r="I2" s="9">
        <v>830</v>
      </c>
      <c r="J2" s="9">
        <v>62</v>
      </c>
      <c r="K2" s="9"/>
      <c r="L2" s="14">
        <f>SUM(F2:K2)</f>
        <v>2524</v>
      </c>
      <c r="M2" s="16">
        <v>47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0" type="noConversion"/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Adidas Under Garments</vt:lpstr>
      <vt:lpstr>Adidas Campus Shoes</vt:lpstr>
      <vt:lpstr>Mens Adidas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2026-09-17T17:10:44Z</dcterms:created>
  <dcterms:modified xsi:type="dcterms:W3CDTF">2026-09-21T08:04:56Z</dcterms:modified>
</cp:coreProperties>
</file>